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"/>
    </mc:Choice>
  </mc:AlternateContent>
  <bookViews>
    <workbookView xWindow="0" yWindow="0" windowWidth="23040" windowHeight="9384"/>
  </bookViews>
  <sheets>
    <sheet name="8 клас" sheetId="4" r:id="rId1"/>
    <sheet name="9 клас" sheetId="3" r:id="rId2"/>
    <sheet name="10 клас" sheetId="2" r:id="rId3"/>
    <sheet name="11 клас" sheetId="1" r:id="rId4"/>
  </sheets>
  <definedNames>
    <definedName name="_xlnm._FilterDatabase" localSheetId="2" hidden="1">'10 клас'!$A$7:$K$15</definedName>
    <definedName name="БД">#REF!</definedName>
    <definedName name="Члени">#REF!</definedName>
  </definedNames>
  <calcPr calcId="152511"/>
</workbook>
</file>

<file path=xl/calcChain.xml><?xml version="1.0" encoding="utf-8"?>
<calcChain xmlns="http://schemas.openxmlformats.org/spreadsheetml/2006/main">
  <c r="J13" i="2" l="1"/>
  <c r="J8" i="2"/>
  <c r="J12" i="2"/>
  <c r="J9" i="2"/>
  <c r="J14" i="2"/>
  <c r="J10" i="2"/>
  <c r="J15" i="2"/>
  <c r="J7" i="2"/>
  <c r="J11" i="2"/>
  <c r="J26" i="3"/>
  <c r="J15" i="3"/>
  <c r="J12" i="3"/>
  <c r="J17" i="3"/>
  <c r="J16" i="3"/>
  <c r="J13" i="3"/>
  <c r="J14" i="3"/>
  <c r="J8" i="3"/>
  <c r="J10" i="3"/>
  <c r="J7" i="3"/>
  <c r="J22" i="3"/>
  <c r="J9" i="3"/>
  <c r="J21" i="3"/>
  <c r="J23" i="3"/>
  <c r="J19" i="3"/>
  <c r="J24" i="3"/>
  <c r="J25" i="3"/>
  <c r="J18" i="3"/>
  <c r="J11" i="3"/>
  <c r="J20" i="3"/>
  <c r="J23" i="4"/>
  <c r="J17" i="4"/>
  <c r="J10" i="4"/>
  <c r="J16" i="4"/>
  <c r="J18" i="4"/>
  <c r="J25" i="4"/>
  <c r="J33" i="4"/>
  <c r="J32" i="4"/>
  <c r="J26" i="4"/>
  <c r="J24" i="4"/>
  <c r="J8" i="4"/>
  <c r="J15" i="4"/>
  <c r="J31" i="4"/>
  <c r="J30" i="4"/>
  <c r="J29" i="4"/>
  <c r="J12" i="4"/>
  <c r="J28" i="4"/>
  <c r="J27" i="4"/>
  <c r="J14" i="4"/>
  <c r="J22" i="4"/>
  <c r="J19" i="4"/>
  <c r="J20" i="4"/>
  <c r="J13" i="4"/>
  <c r="J21" i="4"/>
  <c r="J9" i="4"/>
  <c r="J11" i="4"/>
  <c r="J7" i="4"/>
  <c r="J10" i="1"/>
  <c r="J8" i="1"/>
  <c r="J9" i="1"/>
  <c r="J7" i="1"/>
</calcChain>
</file>

<file path=xl/sharedStrings.xml><?xml version="1.0" encoding="utf-8"?>
<sst xmlns="http://schemas.openxmlformats.org/spreadsheetml/2006/main" count="416" uniqueCount="145">
  <si>
    <t>Протокол</t>
  </si>
  <si>
    <t>перевірки робіт учасників ІІ (міського) етапу Всеукраїнської олімпіади з німецької мови 2021-2022 н.р.</t>
  </si>
  <si>
    <t>11 клас</t>
  </si>
  <si>
    <t>9 грудня 2021 року.</t>
  </si>
  <si>
    <t>№
з/п</t>
  </si>
  <si>
    <t>Прізвище, ім'я та по-батькові</t>
  </si>
  <si>
    <t>Заклад освіти</t>
  </si>
  <si>
    <t>Клас навчання</t>
  </si>
  <si>
    <t>Учитель</t>
  </si>
  <si>
    <t>Завдання</t>
  </si>
  <si>
    <t>Сума балів</t>
  </si>
  <si>
    <t>Місце</t>
  </si>
  <si>
    <t>Чорний Максим Володимирович</t>
  </si>
  <si>
    <t>02. КЗ "НВК: загальноосвітня школа І-ІІІ ст. - гімназія № 2 ВМР"</t>
  </si>
  <si>
    <t>Вікулова Тетяна Анатоліївна</t>
  </si>
  <si>
    <t>Луцишин В'ячеслав Вадимович</t>
  </si>
  <si>
    <t>07. КЗ "Вінницький ліцей №7 ім. Олександра Сухомовського"</t>
  </si>
  <si>
    <t>Задорожна Лілія Іванівна</t>
  </si>
  <si>
    <t>Сокирук Єва Віталіївна</t>
  </si>
  <si>
    <t>17. КЗ "Вінницький фізико-математичний ліцей №17"</t>
  </si>
  <si>
    <t>Шевченко Н.І.</t>
  </si>
  <si>
    <t>Феджага Микола Ігорович</t>
  </si>
  <si>
    <t>37. КЗ "Вінницький технічний ліцей"</t>
  </si>
  <si>
    <t>Киналь А. Ю.</t>
  </si>
  <si>
    <t>Голова журі:</t>
  </si>
  <si>
    <t>Хмеляр Ольга Георгіївна</t>
  </si>
  <si>
    <t>Члени журі:</t>
  </si>
  <si>
    <t>Федоренко Ольга Петрівна</t>
  </si>
  <si>
    <t>КЗ "Гуманітарна гімназія № 1 імені М.І. Пирогова ВМР"</t>
  </si>
  <si>
    <t>Олійник Оксана Вікторівна</t>
  </si>
  <si>
    <t>КЗ "НВК: загальноосвітня школа І-ІІІ ст. - гімназія № 2 ВМР"</t>
  </si>
  <si>
    <t>Кулик Володимир Миколайович</t>
  </si>
  <si>
    <t>КЗ "НВК: загальноосвітня школа I-III ст. - гімназія №6 ВМР"</t>
  </si>
  <si>
    <t>Носик Ольга Григорівна</t>
  </si>
  <si>
    <t>КЗ "Вінницький ліцей №7 ім. Олександра Сухомовського"</t>
  </si>
  <si>
    <t>Слободянюк Ірина Сергіївна</t>
  </si>
  <si>
    <t>КЗ "Загальноосвітня школа І-ІІІ ст. №20 ВМР"</t>
  </si>
  <si>
    <t>Зубар Інна Петрівна</t>
  </si>
  <si>
    <t>КЗ "НВК: загальноосвітня школа І-ІІІ ст.-гімназія № 23 ВМР"</t>
  </si>
  <si>
    <t>Пацалюк Наталя Михайлівна</t>
  </si>
  <si>
    <t>Деордієва Аліна Володимирівна</t>
  </si>
  <si>
    <t>КЗ "Гімназія №24 ВМР"</t>
  </si>
  <si>
    <t>Обштир Б.М.</t>
  </si>
  <si>
    <t>КЗ "НВК: загальноосвітня школа І-ІІІ ст. - гуманітарно-естетичний колегіум №29 ВМР"</t>
  </si>
  <si>
    <t>Білоус Аліна Петрівна</t>
  </si>
  <si>
    <t>КЗ "НВК: загальноосвітня школа I-III ст. - гімназія №30 ім. Тараса Шевченка ВМР"</t>
  </si>
  <si>
    <t>Предан Альона Анатоліївна</t>
  </si>
  <si>
    <t>Патраманська Ірина Іванівна</t>
  </si>
  <si>
    <t>КЗ "Загальноосвітня школа ІІ-ІІІ ст. №31 ВМР"</t>
  </si>
  <si>
    <t>Яремко Людмила Вікторівна</t>
  </si>
  <si>
    <t>Ляшенко О.В.</t>
  </si>
  <si>
    <t>КЗ "Загальноосвітня школа I-III ст. №33 ВМР"</t>
  </si>
  <si>
    <t>Киналь Анна Юріївна</t>
  </si>
  <si>
    <t>КЗ "Вінницький технічний ліцей"</t>
  </si>
  <si>
    <t>Ладиняк Ігор Стефанович</t>
  </si>
  <si>
    <t>10 клас</t>
  </si>
  <si>
    <t>Долінна Віолетта Костянтинівна</t>
  </si>
  <si>
    <t>01. КЗ "Гуманітарна гімназія № 1 імені М.І. Пирогова ВМР"</t>
  </si>
  <si>
    <t>Дмитраш Тетяна Володимирівна</t>
  </si>
  <si>
    <t>Кривошея Дарина Анатоліївна</t>
  </si>
  <si>
    <t>Айхгорн Катаріна Вальтерівна</t>
  </si>
  <si>
    <t>Гавалло Єлизавета Олегівна</t>
  </si>
  <si>
    <t>Кац Руслана Мойсеївна</t>
  </si>
  <si>
    <t>Нарсісян Ліана Артурівна</t>
  </si>
  <si>
    <t>Ходаківська Лілія Максимівна</t>
  </si>
  <si>
    <t>Нечитайло Софія Володимирівна</t>
  </si>
  <si>
    <t>Мальована Яна Геннадіївна</t>
  </si>
  <si>
    <t>Грох Юлія Григорівна</t>
  </si>
  <si>
    <t>29. КЗ "НВК: загальноосвітня школа I-III ст. - гімназія №30 ім. Тараса Шевченка ВМР"</t>
  </si>
  <si>
    <t>9 клас</t>
  </si>
  <si>
    <t>Демчук Дар`я Олексіївна</t>
  </si>
  <si>
    <t>Ковтуненко Марина Віталіївна</t>
  </si>
  <si>
    <t>Кирилюк Анастасія Володимирівна</t>
  </si>
  <si>
    <t>Марціс Владисласлав Сергійович</t>
  </si>
  <si>
    <t>Михайлова Аліса Сергіївна</t>
  </si>
  <si>
    <t>Ахмад Аль-Хелю Абдурахман</t>
  </si>
  <si>
    <t>06. КЗ "НВК: загальноосвітня школа I-III ст. - гімназія №6 ВМР"</t>
  </si>
  <si>
    <t>Парцванія  Оксана  Валеріївна</t>
  </si>
  <si>
    <t>Казновський Дмитро  Сергійович</t>
  </si>
  <si>
    <t>Кулик  Володимир Миколайович</t>
  </si>
  <si>
    <t>Новак Вікторія Вячеславівна</t>
  </si>
  <si>
    <t>Данилюк Анастасія Олександрівна</t>
  </si>
  <si>
    <t>Козак Дар'я Олександрівна</t>
  </si>
  <si>
    <t>Горбачук Вікторія Олексіївна</t>
  </si>
  <si>
    <t>Налигач Вікторія Василівна</t>
  </si>
  <si>
    <t>Пацьора Марія Сергіївна</t>
  </si>
  <si>
    <t>Онопенко Анастасія Дмитрівна</t>
  </si>
  <si>
    <t>20. КЗ "Загальноосвітня школа І-ІІІ ст. №20 ВМР"</t>
  </si>
  <si>
    <t>Парамзіна І.С.</t>
  </si>
  <si>
    <t>Шубіна Дар'я Сергіївна</t>
  </si>
  <si>
    <t>Щербацька Анастасія Олександрівна</t>
  </si>
  <si>
    <t>Микичур Юлія Павлівна</t>
  </si>
  <si>
    <t>Ткачук Тетяна Володимирівна</t>
  </si>
  <si>
    <t>Неборачок Тетяна Юріївна</t>
  </si>
  <si>
    <t>30. КЗ "Загальноосвітня школа ІІ-ІІІ ст. №31 ВМР"</t>
  </si>
  <si>
    <t>Світлак Валерія Ігорівна</t>
  </si>
  <si>
    <t>Баніт Дарина Миколаївна</t>
  </si>
  <si>
    <t>Жупанова Маріна Миколаївна</t>
  </si>
  <si>
    <t>8 клас</t>
  </si>
  <si>
    <t>Грабова Марія Володимирівна</t>
  </si>
  <si>
    <t>Єрьоменко Роман Андрійович</t>
  </si>
  <si>
    <t>Березюк Максим Олегович</t>
  </si>
  <si>
    <t>Гончарук Каріна Олександрівна</t>
  </si>
  <si>
    <t>Баранова Дар'я Вікторівна</t>
  </si>
  <si>
    <t>Власюк Дарія Денисівна</t>
  </si>
  <si>
    <t>Грабчак Валерія Олексіївна</t>
  </si>
  <si>
    <t>Козак Анна Віталіївна</t>
  </si>
  <si>
    <t>Глуха Юлія Миколаївна</t>
  </si>
  <si>
    <t>Пустільнік Давід Ігорович</t>
  </si>
  <si>
    <t>Мотрук Павло Миколайович</t>
  </si>
  <si>
    <t>Курієнко  Ольга Іванівна</t>
  </si>
  <si>
    <t>Браславська Діана Віталіївна</t>
  </si>
  <si>
    <t>Маринчук Ангеліна Володимирівна</t>
  </si>
  <si>
    <t>Петренко Софія Олександрівна</t>
  </si>
  <si>
    <t>Смертюк Анна Дмитрівна</t>
  </si>
  <si>
    <t>Шаталюк Олег Вікторович</t>
  </si>
  <si>
    <t>Дунаєвська Єлізавєта Олександрівна</t>
  </si>
  <si>
    <t>23. КЗ "НВК: загальноосвітня школа І-ІІІ ст.-гімназія № 23 ВМР"</t>
  </si>
  <si>
    <t>Почтар Іванна Анатоліївна</t>
  </si>
  <si>
    <t>Демченко Анастасія Борисівна</t>
  </si>
  <si>
    <t>24. КЗ "Гімназія №24 ВМР"</t>
  </si>
  <si>
    <t>Савченко Вікторія Леонідівна</t>
  </si>
  <si>
    <t>Богоніс Назарій Михайлович</t>
  </si>
  <si>
    <t>Семенюк Ірина Юріївна</t>
  </si>
  <si>
    <t>Козаченко Поліна Володимирівна</t>
  </si>
  <si>
    <t>28. КЗ "НВК: загальноосвітня школа І-ІІІ ст. - гуманітарно-естетичний колегіум №29 ВМР"</t>
  </si>
  <si>
    <t>Сташко Тетяна Русланівна</t>
  </si>
  <si>
    <t>Ярова М.О.</t>
  </si>
  <si>
    <t>Пашкалян Вікторія Олександрівна</t>
  </si>
  <si>
    <t>Химич Марія Олександрівна</t>
  </si>
  <si>
    <t>Кучерук Олександр Михайлович</t>
  </si>
  <si>
    <t>Богач Вероніка Богданівна</t>
  </si>
  <si>
    <t>32. КЗ "Загальноосвітня школа I-III ст. №33 ВМР"</t>
  </si>
  <si>
    <t>Криклива Олена Володимирівна</t>
  </si>
  <si>
    <t>Дяков Іван Миколайович</t>
  </si>
  <si>
    <t>Писаренко Ігор Леонідович</t>
  </si>
  <si>
    <t>Ладиняк І.С.</t>
  </si>
  <si>
    <t>Аудіювання</t>
  </si>
  <si>
    <t>Читання</t>
  </si>
  <si>
    <t>Письмо</t>
  </si>
  <si>
    <t>Говоріння</t>
  </si>
  <si>
    <t xml:space="preserve"> Письмова робота</t>
  </si>
  <si>
    <t>ІІІ</t>
  </si>
  <si>
    <t>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</si>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</sst>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55"/>
  <sheetViews>
    <sheetView tabSelected="1" topLeftCell="A5" workbookViewId="0">
      <selection activeCell="K16" sqref="K16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10" customWidth="1"/>
    <col min="5" max="5" width="31.5546875" customWidth="1"/>
    <col min="6" max="6" width="12.6640625" customWidth="1"/>
    <col min="7" max="7" width="11.6640625" customWidth="1"/>
    <col min="8" max="8" width="13.33203125" customWidth="1"/>
    <col min="9" max="9" width="10.44140625" customWidth="1"/>
    <col min="10" max="11" width="8.6640625" customWidth="1"/>
  </cols>
  <sheetData>
    <row r="1" spans="1:11" ht="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8" x14ac:dyDescent="0.2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8" x14ac:dyDescent="0.25">
      <c r="A3" s="15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8" x14ac:dyDescent="0.25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2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8" t="s">
        <v>9</v>
      </c>
      <c r="G5" s="19"/>
      <c r="H5" s="19"/>
      <c r="I5" s="19"/>
      <c r="J5" s="20" t="s">
        <v>10</v>
      </c>
      <c r="K5" s="16" t="s">
        <v>11</v>
      </c>
    </row>
    <row r="6" spans="1:11" ht="34.200000000000003" customHeight="1" x14ac:dyDescent="0.25">
      <c r="A6" s="17"/>
      <c r="B6" s="17"/>
      <c r="C6" s="17"/>
      <c r="D6" s="17"/>
      <c r="E6" s="17"/>
      <c r="F6" s="1" t="s">
        <v>137</v>
      </c>
      <c r="G6" s="1" t="s">
        <v>138</v>
      </c>
      <c r="H6" s="1" t="s">
        <v>141</v>
      </c>
      <c r="I6" s="1" t="s">
        <v>140</v>
      </c>
      <c r="J6" s="17"/>
      <c r="K6" s="17"/>
    </row>
    <row r="7" spans="1:11" ht="13.2" x14ac:dyDescent="0.25">
      <c r="A7" s="2">
        <v>1</v>
      </c>
      <c r="B7" s="3" t="s">
        <v>99</v>
      </c>
      <c r="C7" s="3" t="s">
        <v>57</v>
      </c>
      <c r="D7" s="11">
        <v>8</v>
      </c>
      <c r="E7" s="3" t="s">
        <v>27</v>
      </c>
      <c r="F7">
        <v>18.5</v>
      </c>
      <c r="G7">
        <v>30</v>
      </c>
      <c r="H7" s="3">
        <v>26.5</v>
      </c>
      <c r="I7">
        <v>25</v>
      </c>
      <c r="J7" s="4">
        <f t="shared" ref="J7:J33" si="0">SUM(F7:I7)</f>
        <v>100</v>
      </c>
      <c r="K7" s="12" t="s">
        <v>143</v>
      </c>
    </row>
    <row r="8" spans="1:11" ht="13.2" x14ac:dyDescent="0.25">
      <c r="A8" s="2">
        <v>2</v>
      </c>
      <c r="B8" s="3" t="s">
        <v>118</v>
      </c>
      <c r="C8" s="3" t="s">
        <v>117</v>
      </c>
      <c r="D8" s="11">
        <v>8</v>
      </c>
      <c r="E8" s="3" t="s">
        <v>37</v>
      </c>
      <c r="F8">
        <v>25.5</v>
      </c>
      <c r="G8">
        <v>21</v>
      </c>
      <c r="H8" s="3">
        <v>24</v>
      </c>
      <c r="I8">
        <v>24</v>
      </c>
      <c r="J8" s="4">
        <f t="shared" si="0"/>
        <v>94.5</v>
      </c>
      <c r="K8" s="12" t="s">
        <v>144</v>
      </c>
    </row>
    <row r="9" spans="1:11" ht="13.2" x14ac:dyDescent="0.25">
      <c r="A9" s="2">
        <v>3</v>
      </c>
      <c r="B9" s="3" t="s">
        <v>101</v>
      </c>
      <c r="C9" s="3" t="s">
        <v>57</v>
      </c>
      <c r="D9" s="11">
        <v>8</v>
      </c>
      <c r="E9" s="3" t="s">
        <v>27</v>
      </c>
      <c r="F9">
        <v>22.5</v>
      </c>
      <c r="G9">
        <v>24</v>
      </c>
      <c r="H9" s="3">
        <v>22</v>
      </c>
      <c r="I9">
        <v>22</v>
      </c>
      <c r="J9" s="4">
        <f t="shared" si="0"/>
        <v>90.5</v>
      </c>
      <c r="K9" s="12" t="s">
        <v>144</v>
      </c>
    </row>
    <row r="10" spans="1:11" ht="13.2" x14ac:dyDescent="0.25">
      <c r="A10" s="2">
        <v>4</v>
      </c>
      <c r="B10" s="3" t="s">
        <v>131</v>
      </c>
      <c r="C10" s="3" t="s">
        <v>132</v>
      </c>
      <c r="D10" s="11">
        <v>8</v>
      </c>
      <c r="E10" s="3" t="s">
        <v>133</v>
      </c>
      <c r="F10">
        <v>22.5</v>
      </c>
      <c r="G10">
        <v>15</v>
      </c>
      <c r="H10" s="3">
        <v>25.5</v>
      </c>
      <c r="I10">
        <v>26</v>
      </c>
      <c r="J10" s="4">
        <f t="shared" si="0"/>
        <v>89</v>
      </c>
      <c r="K10" s="12" t="s">
        <v>142</v>
      </c>
    </row>
    <row r="11" spans="1:11" ht="13.2" x14ac:dyDescent="0.25">
      <c r="A11" s="2">
        <v>5</v>
      </c>
      <c r="B11" s="3" t="s">
        <v>100</v>
      </c>
      <c r="C11" s="3" t="s">
        <v>57</v>
      </c>
      <c r="D11" s="11">
        <v>8</v>
      </c>
      <c r="E11" s="3" t="s">
        <v>27</v>
      </c>
      <c r="F11">
        <v>24</v>
      </c>
      <c r="G11">
        <v>21</v>
      </c>
      <c r="H11" s="3">
        <v>19.2</v>
      </c>
      <c r="I11">
        <v>23</v>
      </c>
      <c r="J11" s="4">
        <f t="shared" si="0"/>
        <v>87.2</v>
      </c>
      <c r="K11" s="12" t="s">
        <v>142</v>
      </c>
    </row>
    <row r="12" spans="1:11" ht="13.2" x14ac:dyDescent="0.25">
      <c r="A12" s="2">
        <v>6</v>
      </c>
      <c r="B12" s="3" t="s">
        <v>112</v>
      </c>
      <c r="C12" s="3" t="s">
        <v>16</v>
      </c>
      <c r="D12" s="11">
        <v>8</v>
      </c>
      <c r="E12" s="3" t="s">
        <v>17</v>
      </c>
      <c r="F12">
        <v>24</v>
      </c>
      <c r="G12">
        <v>15</v>
      </c>
      <c r="H12" s="9">
        <v>26.6</v>
      </c>
      <c r="I12">
        <v>21</v>
      </c>
      <c r="J12" s="4">
        <f t="shared" si="0"/>
        <v>86.6</v>
      </c>
      <c r="K12" s="12" t="s">
        <v>142</v>
      </c>
    </row>
    <row r="13" spans="1:11" ht="13.2" x14ac:dyDescent="0.25">
      <c r="A13" s="2">
        <v>7</v>
      </c>
      <c r="B13" s="3" t="s">
        <v>103</v>
      </c>
      <c r="C13" s="3" t="s">
        <v>57</v>
      </c>
      <c r="D13" s="11">
        <v>8</v>
      </c>
      <c r="E13" s="3" t="s">
        <v>27</v>
      </c>
      <c r="F13">
        <v>13.5</v>
      </c>
      <c r="G13">
        <v>21</v>
      </c>
      <c r="H13" s="9">
        <v>24.35</v>
      </c>
      <c r="I13">
        <v>25</v>
      </c>
      <c r="J13" s="4">
        <f t="shared" si="0"/>
        <v>83.85</v>
      </c>
      <c r="K13" s="12" t="s">
        <v>142</v>
      </c>
    </row>
    <row r="14" spans="1:11" ht="13.2" x14ac:dyDescent="0.25">
      <c r="A14" s="2">
        <v>8</v>
      </c>
      <c r="B14" s="3" t="s">
        <v>108</v>
      </c>
      <c r="C14" s="3" t="s">
        <v>13</v>
      </c>
      <c r="D14" s="11">
        <v>8</v>
      </c>
      <c r="E14" s="3" t="s">
        <v>107</v>
      </c>
      <c r="F14">
        <v>24</v>
      </c>
      <c r="G14">
        <v>24</v>
      </c>
      <c r="H14" s="9">
        <v>17</v>
      </c>
      <c r="I14">
        <v>17</v>
      </c>
      <c r="J14" s="4">
        <f t="shared" si="0"/>
        <v>82</v>
      </c>
    </row>
    <row r="15" spans="1:11" ht="13.2" x14ac:dyDescent="0.25">
      <c r="A15" s="2">
        <v>9</v>
      </c>
      <c r="B15" s="3" t="s">
        <v>116</v>
      </c>
      <c r="C15" s="3" t="s">
        <v>117</v>
      </c>
      <c r="D15" s="11">
        <v>8</v>
      </c>
      <c r="E15" s="3" t="s">
        <v>37</v>
      </c>
      <c r="F15">
        <v>21</v>
      </c>
      <c r="G15">
        <v>21</v>
      </c>
      <c r="H15" s="3">
        <v>18</v>
      </c>
      <c r="I15">
        <v>22</v>
      </c>
      <c r="J15" s="4">
        <f t="shared" si="0"/>
        <v>82</v>
      </c>
    </row>
    <row r="16" spans="1:11" ht="13.2" x14ac:dyDescent="0.25">
      <c r="A16" s="2">
        <v>10</v>
      </c>
      <c r="B16" s="3" t="s">
        <v>130</v>
      </c>
      <c r="C16" s="3" t="s">
        <v>68</v>
      </c>
      <c r="D16" s="11">
        <v>8</v>
      </c>
      <c r="E16" s="3" t="s">
        <v>46</v>
      </c>
      <c r="F16">
        <v>16.5</v>
      </c>
      <c r="G16">
        <v>21</v>
      </c>
      <c r="H16" s="3">
        <v>21.5</v>
      </c>
      <c r="I16">
        <v>23</v>
      </c>
      <c r="J16" s="4">
        <f t="shared" si="0"/>
        <v>82</v>
      </c>
    </row>
    <row r="17" spans="1:10" ht="13.2" x14ac:dyDescent="0.25">
      <c r="A17" s="2">
        <v>11</v>
      </c>
      <c r="B17" s="3" t="s">
        <v>134</v>
      </c>
      <c r="C17" s="3" t="s">
        <v>22</v>
      </c>
      <c r="D17" s="11">
        <v>8</v>
      </c>
      <c r="E17" s="3" t="s">
        <v>23</v>
      </c>
      <c r="F17">
        <v>22.5</v>
      </c>
      <c r="G17">
        <v>21</v>
      </c>
      <c r="H17" s="3">
        <v>18</v>
      </c>
      <c r="I17">
        <v>20</v>
      </c>
      <c r="J17" s="4">
        <f t="shared" si="0"/>
        <v>81.5</v>
      </c>
    </row>
    <row r="18" spans="1:10" ht="13.2" x14ac:dyDescent="0.25">
      <c r="A18" s="2">
        <v>12</v>
      </c>
      <c r="B18" s="3" t="s">
        <v>129</v>
      </c>
      <c r="C18" s="3" t="s">
        <v>68</v>
      </c>
      <c r="D18" s="11">
        <v>8</v>
      </c>
      <c r="E18" s="3" t="s">
        <v>44</v>
      </c>
      <c r="F18">
        <v>19.5</v>
      </c>
      <c r="G18">
        <v>15</v>
      </c>
      <c r="H18" s="3">
        <v>27</v>
      </c>
      <c r="I18">
        <v>18</v>
      </c>
      <c r="J18" s="4">
        <f t="shared" si="0"/>
        <v>79.5</v>
      </c>
    </row>
    <row r="19" spans="1:10" ht="13.2" x14ac:dyDescent="0.25">
      <c r="A19" s="2">
        <v>13</v>
      </c>
      <c r="B19" s="3" t="s">
        <v>105</v>
      </c>
      <c r="C19" s="3" t="s">
        <v>57</v>
      </c>
      <c r="D19" s="11">
        <v>8</v>
      </c>
      <c r="E19" s="3" t="s">
        <v>27</v>
      </c>
      <c r="F19">
        <v>18</v>
      </c>
      <c r="G19">
        <v>21</v>
      </c>
      <c r="H19" s="9">
        <v>15</v>
      </c>
      <c r="I19">
        <v>16</v>
      </c>
      <c r="J19" s="4">
        <f t="shared" si="0"/>
        <v>70</v>
      </c>
    </row>
    <row r="20" spans="1:10" ht="13.2" x14ac:dyDescent="0.25">
      <c r="A20" s="2">
        <v>14</v>
      </c>
      <c r="B20" s="3" t="s">
        <v>104</v>
      </c>
      <c r="C20" s="3" t="s">
        <v>57</v>
      </c>
      <c r="D20" s="11">
        <v>8</v>
      </c>
      <c r="E20" s="3" t="s">
        <v>27</v>
      </c>
      <c r="F20">
        <v>19.5</v>
      </c>
      <c r="G20">
        <v>18</v>
      </c>
      <c r="H20" s="9">
        <v>14</v>
      </c>
      <c r="I20" s="8">
        <v>13</v>
      </c>
      <c r="J20" s="4">
        <f t="shared" si="0"/>
        <v>64.5</v>
      </c>
    </row>
    <row r="21" spans="1:10" ht="13.2" x14ac:dyDescent="0.25">
      <c r="A21" s="2">
        <v>15</v>
      </c>
      <c r="B21" s="3" t="s">
        <v>102</v>
      </c>
      <c r="C21" s="3" t="s">
        <v>57</v>
      </c>
      <c r="D21" s="11">
        <v>8</v>
      </c>
      <c r="E21" s="3" t="s">
        <v>27</v>
      </c>
      <c r="F21">
        <v>13.5</v>
      </c>
      <c r="G21">
        <v>21</v>
      </c>
      <c r="H21" s="9">
        <v>18</v>
      </c>
      <c r="I21" s="8">
        <v>9</v>
      </c>
      <c r="J21" s="4">
        <f t="shared" si="0"/>
        <v>61.5</v>
      </c>
    </row>
    <row r="22" spans="1:10" ht="13.2" x14ac:dyDescent="0.25">
      <c r="A22" s="2">
        <v>16</v>
      </c>
      <c r="B22" s="3" t="s">
        <v>106</v>
      </c>
      <c r="C22" s="3" t="s">
        <v>13</v>
      </c>
      <c r="D22" s="11">
        <v>8</v>
      </c>
      <c r="E22" s="3" t="s">
        <v>107</v>
      </c>
      <c r="F22">
        <v>16.5</v>
      </c>
      <c r="G22">
        <v>15</v>
      </c>
      <c r="H22" s="9">
        <v>21</v>
      </c>
      <c r="I22">
        <v>9</v>
      </c>
      <c r="J22" s="4">
        <f t="shared" si="0"/>
        <v>61.5</v>
      </c>
    </row>
    <row r="23" spans="1:10" ht="13.2" x14ac:dyDescent="0.25">
      <c r="A23" s="2">
        <v>17</v>
      </c>
      <c r="B23" s="3" t="s">
        <v>135</v>
      </c>
      <c r="C23" s="3" t="s">
        <v>22</v>
      </c>
      <c r="D23" s="11">
        <v>8</v>
      </c>
      <c r="E23" s="3" t="s">
        <v>136</v>
      </c>
      <c r="F23">
        <v>18</v>
      </c>
      <c r="G23">
        <v>15</v>
      </c>
      <c r="H23" s="3">
        <v>14</v>
      </c>
      <c r="I23">
        <v>14</v>
      </c>
      <c r="J23" s="4">
        <f t="shared" si="0"/>
        <v>61</v>
      </c>
    </row>
    <row r="24" spans="1:10" ht="13.2" x14ac:dyDescent="0.25">
      <c r="A24" s="2">
        <v>18</v>
      </c>
      <c r="B24" s="3" t="s">
        <v>119</v>
      </c>
      <c r="C24" s="3" t="s">
        <v>120</v>
      </c>
      <c r="D24" s="11">
        <v>8</v>
      </c>
      <c r="E24" s="3" t="s">
        <v>121</v>
      </c>
      <c r="F24">
        <v>13.5</v>
      </c>
      <c r="G24">
        <v>15</v>
      </c>
      <c r="H24" s="3">
        <v>16</v>
      </c>
      <c r="I24">
        <v>12</v>
      </c>
      <c r="J24" s="4">
        <f t="shared" si="0"/>
        <v>56.5</v>
      </c>
    </row>
    <row r="25" spans="1:10" ht="13.2" x14ac:dyDescent="0.25">
      <c r="A25" s="2">
        <v>19</v>
      </c>
      <c r="B25" s="3" t="s">
        <v>128</v>
      </c>
      <c r="C25" s="3" t="s">
        <v>68</v>
      </c>
      <c r="D25" s="11">
        <v>8</v>
      </c>
      <c r="E25" s="3" t="s">
        <v>46</v>
      </c>
      <c r="F25">
        <v>18</v>
      </c>
      <c r="G25">
        <v>12</v>
      </c>
      <c r="H25" s="3">
        <v>18.850000000000001</v>
      </c>
      <c r="I25">
        <v>6</v>
      </c>
      <c r="J25" s="4">
        <f t="shared" si="0"/>
        <v>54.85</v>
      </c>
    </row>
    <row r="26" spans="1:10" ht="13.2" x14ac:dyDescent="0.25">
      <c r="A26" s="2">
        <v>20</v>
      </c>
      <c r="B26" s="3" t="s">
        <v>122</v>
      </c>
      <c r="C26" s="3" t="s">
        <v>120</v>
      </c>
      <c r="D26" s="11">
        <v>8</v>
      </c>
      <c r="E26" s="3" t="s">
        <v>123</v>
      </c>
      <c r="F26">
        <v>25.5</v>
      </c>
      <c r="G26">
        <v>0</v>
      </c>
      <c r="H26" s="3">
        <v>13</v>
      </c>
      <c r="I26">
        <v>12</v>
      </c>
      <c r="J26" s="4">
        <f t="shared" si="0"/>
        <v>50.5</v>
      </c>
    </row>
    <row r="27" spans="1:10" ht="13.2" x14ac:dyDescent="0.25">
      <c r="A27" s="2">
        <v>21</v>
      </c>
      <c r="B27" s="3" t="s">
        <v>109</v>
      </c>
      <c r="C27" s="3" t="s">
        <v>76</v>
      </c>
      <c r="D27" s="11">
        <v>8</v>
      </c>
      <c r="E27" s="3" t="s">
        <v>110</v>
      </c>
      <c r="F27">
        <v>21</v>
      </c>
      <c r="G27">
        <v>12</v>
      </c>
      <c r="H27" s="9">
        <v>6</v>
      </c>
      <c r="I27" s="8">
        <v>8</v>
      </c>
      <c r="J27" s="4">
        <f t="shared" si="0"/>
        <v>47</v>
      </c>
    </row>
    <row r="28" spans="1:10" ht="13.2" x14ac:dyDescent="0.25">
      <c r="A28" s="2">
        <v>22</v>
      </c>
      <c r="B28" s="3" t="s">
        <v>111</v>
      </c>
      <c r="C28" s="3" t="s">
        <v>76</v>
      </c>
      <c r="D28" s="11">
        <v>8</v>
      </c>
      <c r="E28" s="3" t="s">
        <v>110</v>
      </c>
      <c r="F28">
        <v>0</v>
      </c>
      <c r="G28">
        <v>0</v>
      </c>
      <c r="H28" s="8">
        <v>0</v>
      </c>
      <c r="I28">
        <v>0</v>
      </c>
      <c r="J28" s="4">
        <f t="shared" si="0"/>
        <v>0</v>
      </c>
    </row>
    <row r="29" spans="1:10" ht="13.2" x14ac:dyDescent="0.25">
      <c r="A29" s="2">
        <v>23</v>
      </c>
      <c r="B29" s="3" t="s">
        <v>113</v>
      </c>
      <c r="C29" s="3" t="s">
        <v>87</v>
      </c>
      <c r="D29" s="11">
        <v>8</v>
      </c>
      <c r="E29" s="3" t="s">
        <v>88</v>
      </c>
      <c r="F29">
        <v>0</v>
      </c>
      <c r="G29">
        <v>0</v>
      </c>
      <c r="H29" s="8">
        <v>0</v>
      </c>
      <c r="I29">
        <v>0</v>
      </c>
      <c r="J29" s="4">
        <f t="shared" si="0"/>
        <v>0</v>
      </c>
    </row>
    <row r="30" spans="1:10" ht="13.2" x14ac:dyDescent="0.25">
      <c r="A30" s="2">
        <v>24</v>
      </c>
      <c r="B30" s="3" t="s">
        <v>114</v>
      </c>
      <c r="C30" s="3" t="s">
        <v>87</v>
      </c>
      <c r="D30" s="11">
        <v>8</v>
      </c>
      <c r="E30" s="3" t="s">
        <v>88</v>
      </c>
      <c r="F30">
        <v>0</v>
      </c>
      <c r="G30">
        <v>0</v>
      </c>
      <c r="H30" s="3">
        <v>0</v>
      </c>
      <c r="I30" s="3">
        <v>0</v>
      </c>
      <c r="J30" s="4">
        <f t="shared" si="0"/>
        <v>0</v>
      </c>
    </row>
    <row r="31" spans="1:10" ht="13.2" x14ac:dyDescent="0.25">
      <c r="A31" s="2">
        <v>25</v>
      </c>
      <c r="B31" s="3" t="s">
        <v>115</v>
      </c>
      <c r="C31" s="3" t="s">
        <v>87</v>
      </c>
      <c r="D31" s="11">
        <v>8</v>
      </c>
      <c r="E31" s="3" t="s">
        <v>88</v>
      </c>
      <c r="F31">
        <v>0</v>
      </c>
      <c r="G31">
        <v>0</v>
      </c>
      <c r="H31" s="3">
        <v>0</v>
      </c>
      <c r="I31" s="3">
        <v>0</v>
      </c>
      <c r="J31" s="4">
        <f t="shared" si="0"/>
        <v>0</v>
      </c>
    </row>
    <row r="32" spans="1:10" ht="13.2" x14ac:dyDescent="0.25">
      <c r="A32" s="2">
        <v>26</v>
      </c>
      <c r="B32" s="3" t="s">
        <v>124</v>
      </c>
      <c r="C32" s="3" t="s">
        <v>125</v>
      </c>
      <c r="D32" s="11">
        <v>8</v>
      </c>
      <c r="E32" s="3" t="s">
        <v>42</v>
      </c>
      <c r="F32">
        <v>0</v>
      </c>
      <c r="G32">
        <v>0</v>
      </c>
      <c r="H32" s="8">
        <v>0</v>
      </c>
      <c r="I32">
        <v>0</v>
      </c>
      <c r="J32" s="4">
        <f t="shared" si="0"/>
        <v>0</v>
      </c>
    </row>
    <row r="33" spans="1:11" ht="13.2" x14ac:dyDescent="0.25">
      <c r="A33" s="2">
        <v>27</v>
      </c>
      <c r="B33" s="3" t="s">
        <v>126</v>
      </c>
      <c r="C33" s="3" t="s">
        <v>125</v>
      </c>
      <c r="D33" s="11">
        <v>8</v>
      </c>
      <c r="E33" s="3" t="s">
        <v>127</v>
      </c>
      <c r="F33">
        <v>0</v>
      </c>
      <c r="G33">
        <v>0</v>
      </c>
      <c r="H33" s="3">
        <v>0</v>
      </c>
      <c r="I33" s="3">
        <v>0</v>
      </c>
      <c r="J33" s="4">
        <f t="shared" si="0"/>
        <v>0</v>
      </c>
    </row>
    <row r="34" spans="1:11" ht="13.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2" x14ac:dyDescent="0.25">
      <c r="A35" s="6" t="s">
        <v>24</v>
      </c>
      <c r="B35" s="6" t="s">
        <v>25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13.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3.2" x14ac:dyDescent="0.25">
      <c r="A37" s="6" t="s">
        <v>26</v>
      </c>
      <c r="B37" s="6" t="s">
        <v>27</v>
      </c>
      <c r="C37" s="6" t="s">
        <v>28</v>
      </c>
      <c r="D37" s="7"/>
      <c r="E37" s="7"/>
      <c r="F37" s="7"/>
      <c r="G37" s="7"/>
      <c r="H37" s="7"/>
      <c r="I37" s="7"/>
      <c r="J37" s="7"/>
      <c r="K37" s="7"/>
    </row>
    <row r="38" spans="1:11" ht="13.2" x14ac:dyDescent="0.25">
      <c r="A38" s="7"/>
      <c r="B38" s="6" t="s">
        <v>29</v>
      </c>
      <c r="C38" s="6" t="s">
        <v>28</v>
      </c>
      <c r="D38" s="7"/>
      <c r="E38" s="7"/>
      <c r="F38" s="7"/>
      <c r="G38" s="7"/>
      <c r="H38" s="7"/>
      <c r="I38" s="7"/>
      <c r="J38" s="7"/>
      <c r="K38" s="7"/>
    </row>
    <row r="39" spans="1:11" ht="13.2" x14ac:dyDescent="0.25">
      <c r="A39" s="7"/>
      <c r="B39" s="6" t="s">
        <v>14</v>
      </c>
      <c r="C39" s="6" t="s">
        <v>30</v>
      </c>
      <c r="D39" s="7"/>
      <c r="E39" s="7"/>
      <c r="F39" s="7"/>
      <c r="G39" s="7"/>
      <c r="H39" s="7"/>
      <c r="I39" s="7"/>
      <c r="J39" s="7"/>
      <c r="K39" s="7"/>
    </row>
    <row r="40" spans="1:11" ht="13.2" x14ac:dyDescent="0.25">
      <c r="A40" s="7"/>
      <c r="B40" s="6" t="s">
        <v>31</v>
      </c>
      <c r="C40" s="6" t="s">
        <v>32</v>
      </c>
      <c r="D40" s="7"/>
      <c r="E40" s="7"/>
      <c r="F40" s="7"/>
      <c r="G40" s="7"/>
      <c r="H40" s="7"/>
      <c r="I40" s="7"/>
      <c r="J40" s="7"/>
      <c r="K40" s="7"/>
    </row>
    <row r="41" spans="1:11" ht="13.2" x14ac:dyDescent="0.25">
      <c r="A41" s="7"/>
      <c r="B41" s="6" t="s">
        <v>33</v>
      </c>
      <c r="C41" s="6" t="s">
        <v>34</v>
      </c>
      <c r="D41" s="7"/>
      <c r="E41" s="7"/>
      <c r="F41" s="7"/>
      <c r="G41" s="7"/>
      <c r="H41" s="7"/>
      <c r="I41" s="7"/>
      <c r="J41" s="7"/>
      <c r="K41" s="7"/>
    </row>
    <row r="42" spans="1:11" ht="13.2" x14ac:dyDescent="0.25">
      <c r="A42" s="7"/>
      <c r="B42" s="6" t="s">
        <v>17</v>
      </c>
      <c r="C42" s="6" t="s">
        <v>34</v>
      </c>
      <c r="D42" s="7"/>
      <c r="E42" s="7"/>
      <c r="F42" s="7"/>
      <c r="G42" s="7"/>
      <c r="H42" s="7"/>
      <c r="I42" s="7"/>
      <c r="J42" s="7"/>
      <c r="K42" s="7"/>
    </row>
    <row r="43" spans="1:11" ht="13.2" x14ac:dyDescent="0.25">
      <c r="A43" s="7"/>
      <c r="B43" s="6" t="s">
        <v>35</v>
      </c>
      <c r="C43" s="6" t="s">
        <v>36</v>
      </c>
      <c r="D43" s="7"/>
      <c r="E43" s="7"/>
      <c r="F43" s="7"/>
      <c r="G43" s="7"/>
      <c r="H43" s="7"/>
      <c r="I43" s="7"/>
      <c r="J43" s="7"/>
      <c r="K43" s="7"/>
    </row>
    <row r="44" spans="1:11" ht="13.2" x14ac:dyDescent="0.25">
      <c r="A44" s="7"/>
      <c r="B44" s="6" t="s">
        <v>37</v>
      </c>
      <c r="C44" s="6" t="s">
        <v>38</v>
      </c>
      <c r="D44" s="7"/>
      <c r="E44" s="7"/>
      <c r="F44" s="7"/>
      <c r="G44" s="7"/>
      <c r="H44" s="7"/>
      <c r="I44" s="7"/>
      <c r="J44" s="7"/>
      <c r="K44" s="7"/>
    </row>
    <row r="45" spans="1:11" ht="13.2" x14ac:dyDescent="0.25">
      <c r="A45" s="7"/>
      <c r="B45" s="6" t="s">
        <v>39</v>
      </c>
      <c r="C45" s="6" t="s">
        <v>38</v>
      </c>
      <c r="D45" s="7"/>
      <c r="E45" s="7"/>
      <c r="F45" s="7"/>
      <c r="G45" s="7"/>
      <c r="H45" s="7"/>
      <c r="I45" s="7"/>
      <c r="J45" s="7"/>
      <c r="K45" s="7"/>
    </row>
    <row r="46" spans="1:11" ht="13.2" x14ac:dyDescent="0.25">
      <c r="A46" s="7"/>
      <c r="B46" s="6" t="s">
        <v>40</v>
      </c>
      <c r="C46" s="6" t="s">
        <v>41</v>
      </c>
      <c r="D46" s="7"/>
      <c r="E46" s="7"/>
      <c r="F46" s="7"/>
      <c r="G46" s="7"/>
      <c r="H46" s="7"/>
      <c r="I46" s="7"/>
      <c r="J46" s="7"/>
      <c r="K46" s="7"/>
    </row>
    <row r="47" spans="1:11" ht="13.2" x14ac:dyDescent="0.25">
      <c r="A47" s="7"/>
      <c r="B47" s="6" t="s">
        <v>42</v>
      </c>
      <c r="C47" s="6" t="s">
        <v>43</v>
      </c>
      <c r="D47" s="7"/>
      <c r="E47" s="7"/>
      <c r="F47" s="7"/>
      <c r="G47" s="7"/>
      <c r="H47" s="7"/>
      <c r="I47" s="7"/>
      <c r="J47" s="7"/>
      <c r="K47" s="7"/>
    </row>
    <row r="48" spans="1:11" ht="13.2" x14ac:dyDescent="0.25">
      <c r="A48" s="7"/>
      <c r="B48" s="6" t="s">
        <v>44</v>
      </c>
      <c r="C48" s="6" t="s">
        <v>45</v>
      </c>
      <c r="D48" s="7"/>
      <c r="E48" s="7"/>
      <c r="F48" s="7"/>
      <c r="G48" s="7"/>
      <c r="H48" s="7"/>
      <c r="I48" s="7"/>
      <c r="J48" s="7"/>
      <c r="K48" s="7"/>
    </row>
    <row r="49" spans="1:11" ht="13.2" x14ac:dyDescent="0.25">
      <c r="A49" s="7"/>
      <c r="B49" s="6" t="s">
        <v>46</v>
      </c>
      <c r="C49" s="6" t="s">
        <v>45</v>
      </c>
      <c r="D49" s="7"/>
      <c r="E49" s="7"/>
      <c r="F49" s="7"/>
      <c r="G49" s="7"/>
      <c r="H49" s="7"/>
      <c r="I49" s="7"/>
      <c r="J49" s="7"/>
      <c r="K49" s="7"/>
    </row>
    <row r="50" spans="1:11" ht="13.2" x14ac:dyDescent="0.25">
      <c r="A50" s="7"/>
      <c r="B50" s="6" t="s">
        <v>47</v>
      </c>
      <c r="C50" s="6" t="s">
        <v>48</v>
      </c>
      <c r="D50" s="7"/>
      <c r="E50" s="7"/>
      <c r="F50" s="7"/>
      <c r="G50" s="7"/>
      <c r="H50" s="7"/>
      <c r="I50" s="7"/>
      <c r="J50" s="7"/>
      <c r="K50" s="7"/>
    </row>
    <row r="51" spans="1:11" ht="13.2" x14ac:dyDescent="0.25">
      <c r="A51" s="7"/>
      <c r="B51" s="6" t="s">
        <v>49</v>
      </c>
      <c r="C51" s="6" t="s">
        <v>48</v>
      </c>
      <c r="D51" s="7"/>
      <c r="E51" s="7"/>
      <c r="F51" s="7"/>
      <c r="G51" s="7"/>
      <c r="H51" s="7"/>
      <c r="I51" s="7"/>
      <c r="J51" s="7"/>
      <c r="K51" s="7"/>
    </row>
    <row r="52" spans="1:11" ht="13.2" x14ac:dyDescent="0.25">
      <c r="A52" s="7"/>
      <c r="B52" s="6" t="s">
        <v>50</v>
      </c>
      <c r="C52" s="6" t="s">
        <v>51</v>
      </c>
      <c r="D52" s="7"/>
      <c r="E52" s="7"/>
      <c r="F52" s="7"/>
      <c r="G52" s="7"/>
      <c r="H52" s="7"/>
      <c r="I52" s="7"/>
      <c r="J52" s="7"/>
      <c r="K52" s="7"/>
    </row>
    <row r="53" spans="1:11" ht="13.2" x14ac:dyDescent="0.25">
      <c r="A53" s="7"/>
      <c r="B53" s="6" t="s">
        <v>52</v>
      </c>
      <c r="C53" s="6" t="s">
        <v>53</v>
      </c>
      <c r="D53" s="7"/>
      <c r="E53" s="7"/>
      <c r="F53" s="7"/>
      <c r="G53" s="7"/>
      <c r="H53" s="7"/>
      <c r="I53" s="7"/>
      <c r="J53" s="7"/>
      <c r="K53" s="7"/>
    </row>
    <row r="54" spans="1:11" ht="13.2" x14ac:dyDescent="0.25">
      <c r="A54" s="7"/>
      <c r="B54" s="6" t="s">
        <v>54</v>
      </c>
      <c r="C54" s="6" t="s">
        <v>53</v>
      </c>
      <c r="D54" s="7"/>
      <c r="E54" s="7"/>
      <c r="F54" s="7"/>
      <c r="G54" s="7"/>
      <c r="H54" s="7"/>
      <c r="I54" s="7"/>
      <c r="J54" s="7"/>
      <c r="K54" s="7"/>
    </row>
    <row r="55" spans="1:11" ht="13.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</sheetData>
  <sortState ref="A7:K33">
    <sortCondition descending="1" ref="J7:J33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scale="71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55"/>
  <sheetViews>
    <sheetView workbookViewId="0">
      <selection activeCell="A20" sqref="A20:XFD20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10" customWidth="1"/>
    <col min="5" max="5" width="31.5546875" customWidth="1"/>
    <col min="6" max="6" width="12.6640625" customWidth="1"/>
    <col min="7" max="7" width="11.6640625" customWidth="1"/>
    <col min="8" max="8" width="13.33203125" customWidth="1"/>
    <col min="9" max="9" width="10.44140625" customWidth="1"/>
    <col min="10" max="11" width="8.6640625" customWidth="1"/>
  </cols>
  <sheetData>
    <row r="1" spans="1:11" ht="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8" x14ac:dyDescent="0.2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8" x14ac:dyDescent="0.25">
      <c r="A3" s="15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8" x14ac:dyDescent="0.25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2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8" t="s">
        <v>9</v>
      </c>
      <c r="G5" s="19"/>
      <c r="H5" s="19"/>
      <c r="I5" s="19"/>
      <c r="J5" s="20" t="s">
        <v>10</v>
      </c>
      <c r="K5" s="16" t="s">
        <v>11</v>
      </c>
    </row>
    <row r="6" spans="1:11" ht="31.8" customHeight="1" x14ac:dyDescent="0.25">
      <c r="A6" s="17"/>
      <c r="B6" s="17"/>
      <c r="C6" s="17"/>
      <c r="D6" s="17"/>
      <c r="E6" s="17"/>
      <c r="F6" s="1" t="s">
        <v>137</v>
      </c>
      <c r="G6" s="1" t="s">
        <v>138</v>
      </c>
      <c r="H6" s="1" t="s">
        <v>141</v>
      </c>
      <c r="I6" s="1" t="s">
        <v>140</v>
      </c>
      <c r="J6" s="17"/>
      <c r="K6" s="17"/>
    </row>
    <row r="7" spans="1:11" ht="13.2" x14ac:dyDescent="0.25">
      <c r="A7" s="2">
        <v>1</v>
      </c>
      <c r="B7" s="3" t="s">
        <v>83</v>
      </c>
      <c r="C7" s="3" t="s">
        <v>16</v>
      </c>
      <c r="D7" s="10">
        <v>9</v>
      </c>
      <c r="E7" s="3" t="s">
        <v>33</v>
      </c>
      <c r="F7">
        <v>25.5</v>
      </c>
      <c r="G7">
        <v>27.5</v>
      </c>
      <c r="H7" s="9">
        <v>23.2</v>
      </c>
      <c r="I7" s="8">
        <v>27</v>
      </c>
      <c r="J7" s="4">
        <f t="shared" ref="J7:J26" si="0">SUM(F7:I7)</f>
        <v>103.2</v>
      </c>
      <c r="K7" s="12" t="s">
        <v>143</v>
      </c>
    </row>
    <row r="8" spans="1:11" ht="13.2" x14ac:dyDescent="0.25">
      <c r="A8" s="2">
        <v>2</v>
      </c>
      <c r="B8" s="3" t="s">
        <v>81</v>
      </c>
      <c r="C8" s="3" t="s">
        <v>16</v>
      </c>
      <c r="D8" s="10">
        <v>9</v>
      </c>
      <c r="E8" s="3" t="s">
        <v>33</v>
      </c>
      <c r="F8">
        <v>21</v>
      </c>
      <c r="G8">
        <v>25</v>
      </c>
      <c r="H8" s="9">
        <v>21.35</v>
      </c>
      <c r="I8">
        <v>25</v>
      </c>
      <c r="J8" s="4">
        <f t="shared" si="0"/>
        <v>92.35</v>
      </c>
      <c r="K8" s="12" t="s">
        <v>144</v>
      </c>
    </row>
    <row r="9" spans="1:11" ht="13.2" x14ac:dyDescent="0.25">
      <c r="A9" s="2">
        <v>3</v>
      </c>
      <c r="B9" s="3" t="s">
        <v>85</v>
      </c>
      <c r="C9" s="3" t="s">
        <v>16</v>
      </c>
      <c r="D9" s="10">
        <v>9</v>
      </c>
      <c r="E9" s="3" t="s">
        <v>17</v>
      </c>
      <c r="F9">
        <v>16.5</v>
      </c>
      <c r="G9">
        <v>27.5</v>
      </c>
      <c r="H9" s="9">
        <v>26.6</v>
      </c>
      <c r="I9">
        <v>19</v>
      </c>
      <c r="J9" s="4">
        <f t="shared" si="0"/>
        <v>89.6</v>
      </c>
      <c r="K9" s="12" t="s">
        <v>142</v>
      </c>
    </row>
    <row r="10" spans="1:11" ht="13.2" x14ac:dyDescent="0.25">
      <c r="A10" s="2">
        <v>4</v>
      </c>
      <c r="B10" s="3" t="s">
        <v>82</v>
      </c>
      <c r="C10" s="3" t="s">
        <v>16</v>
      </c>
      <c r="D10" s="10">
        <v>9</v>
      </c>
      <c r="E10" s="3" t="s">
        <v>17</v>
      </c>
      <c r="F10">
        <v>19.5</v>
      </c>
      <c r="G10">
        <v>25</v>
      </c>
      <c r="H10" s="9">
        <v>19</v>
      </c>
      <c r="I10">
        <v>26</v>
      </c>
      <c r="J10" s="4">
        <f t="shared" si="0"/>
        <v>89.5</v>
      </c>
      <c r="K10" s="12" t="s">
        <v>142</v>
      </c>
    </row>
    <row r="11" spans="1:11" ht="13.2" x14ac:dyDescent="0.25">
      <c r="A11" s="2">
        <v>5</v>
      </c>
      <c r="B11" s="3" t="s">
        <v>96</v>
      </c>
      <c r="C11" s="3" t="s">
        <v>22</v>
      </c>
      <c r="D11" s="10">
        <v>9</v>
      </c>
      <c r="E11" s="3" t="s">
        <v>23</v>
      </c>
      <c r="F11">
        <v>21</v>
      </c>
      <c r="G11">
        <v>22.5</v>
      </c>
      <c r="H11" s="3">
        <v>19</v>
      </c>
      <c r="I11">
        <v>27</v>
      </c>
      <c r="J11" s="4">
        <f t="shared" si="0"/>
        <v>89.5</v>
      </c>
      <c r="K11" s="12" t="s">
        <v>142</v>
      </c>
    </row>
    <row r="12" spans="1:11" ht="13.2" x14ac:dyDescent="0.25">
      <c r="A12" s="2">
        <v>6</v>
      </c>
      <c r="B12" s="3" t="s">
        <v>73</v>
      </c>
      <c r="C12" s="3" t="s">
        <v>57</v>
      </c>
      <c r="D12" s="10">
        <v>9</v>
      </c>
      <c r="E12" s="3" t="s">
        <v>71</v>
      </c>
      <c r="F12">
        <v>21</v>
      </c>
      <c r="G12">
        <v>25</v>
      </c>
      <c r="H12" s="3">
        <v>18.5</v>
      </c>
      <c r="I12">
        <v>22</v>
      </c>
      <c r="J12" s="4">
        <f t="shared" si="0"/>
        <v>86.5</v>
      </c>
    </row>
    <row r="13" spans="1:11" ht="13.2" x14ac:dyDescent="0.25">
      <c r="A13" s="2">
        <v>7</v>
      </c>
      <c r="B13" s="3" t="s">
        <v>78</v>
      </c>
      <c r="C13" s="3" t="s">
        <v>76</v>
      </c>
      <c r="D13" s="10">
        <v>9</v>
      </c>
      <c r="E13" s="3" t="s">
        <v>79</v>
      </c>
      <c r="F13">
        <v>16.5</v>
      </c>
      <c r="G13">
        <v>25</v>
      </c>
      <c r="H13" s="9">
        <v>16</v>
      </c>
      <c r="I13">
        <v>25</v>
      </c>
      <c r="J13" s="4">
        <f t="shared" si="0"/>
        <v>82.5</v>
      </c>
    </row>
    <row r="14" spans="1:11" ht="13.2" x14ac:dyDescent="0.25">
      <c r="A14" s="2">
        <v>8</v>
      </c>
      <c r="B14" s="3" t="s">
        <v>80</v>
      </c>
      <c r="C14" s="3" t="s">
        <v>76</v>
      </c>
      <c r="D14" s="10">
        <v>9</v>
      </c>
      <c r="E14" s="3" t="s">
        <v>79</v>
      </c>
      <c r="F14">
        <v>22.5</v>
      </c>
      <c r="G14">
        <v>22.5</v>
      </c>
      <c r="H14" s="9">
        <v>13.5</v>
      </c>
      <c r="I14">
        <v>22</v>
      </c>
      <c r="J14" s="4">
        <f t="shared" si="0"/>
        <v>80.5</v>
      </c>
    </row>
    <row r="15" spans="1:11" ht="13.2" x14ac:dyDescent="0.25">
      <c r="A15" s="2">
        <v>9</v>
      </c>
      <c r="B15" s="3" t="s">
        <v>72</v>
      </c>
      <c r="C15" s="3" t="s">
        <v>57</v>
      </c>
      <c r="D15" s="10">
        <v>9</v>
      </c>
      <c r="E15" s="3" t="s">
        <v>71</v>
      </c>
      <c r="F15">
        <v>18</v>
      </c>
      <c r="G15">
        <v>22.5</v>
      </c>
      <c r="H15" s="3">
        <v>14.65</v>
      </c>
      <c r="I15">
        <v>23</v>
      </c>
      <c r="J15" s="4">
        <f t="shared" si="0"/>
        <v>78.150000000000006</v>
      </c>
    </row>
    <row r="16" spans="1:11" ht="13.2" x14ac:dyDescent="0.25">
      <c r="A16" s="2">
        <v>10</v>
      </c>
      <c r="B16" s="3" t="s">
        <v>75</v>
      </c>
      <c r="C16" s="3" t="s">
        <v>76</v>
      </c>
      <c r="D16" s="10">
        <v>9</v>
      </c>
      <c r="E16" s="3" t="s">
        <v>77</v>
      </c>
      <c r="F16">
        <v>16.5</v>
      </c>
      <c r="G16">
        <v>22.5</v>
      </c>
      <c r="H16" s="9">
        <v>17</v>
      </c>
      <c r="I16">
        <v>21</v>
      </c>
      <c r="J16" s="4">
        <f t="shared" si="0"/>
        <v>77</v>
      </c>
    </row>
    <row r="17" spans="1:11" ht="13.2" x14ac:dyDescent="0.25">
      <c r="A17" s="2">
        <v>11</v>
      </c>
      <c r="B17" s="3" t="s">
        <v>74</v>
      </c>
      <c r="C17" s="3" t="s">
        <v>57</v>
      </c>
      <c r="D17" s="10">
        <v>9</v>
      </c>
      <c r="E17" s="3" t="s">
        <v>71</v>
      </c>
      <c r="F17">
        <v>15</v>
      </c>
      <c r="G17">
        <v>22.5</v>
      </c>
      <c r="H17" s="9">
        <v>12</v>
      </c>
      <c r="I17">
        <v>25</v>
      </c>
      <c r="J17" s="4">
        <f t="shared" si="0"/>
        <v>74.5</v>
      </c>
    </row>
    <row r="18" spans="1:11" ht="13.2" x14ac:dyDescent="0.25">
      <c r="A18" s="2">
        <v>12</v>
      </c>
      <c r="B18" s="3" t="s">
        <v>95</v>
      </c>
      <c r="C18" s="3" t="s">
        <v>22</v>
      </c>
      <c r="D18" s="10">
        <v>9</v>
      </c>
      <c r="E18" s="3" t="s">
        <v>23</v>
      </c>
      <c r="F18">
        <v>16.5</v>
      </c>
      <c r="G18">
        <v>20</v>
      </c>
      <c r="H18" s="3">
        <v>16.7</v>
      </c>
      <c r="I18">
        <v>19</v>
      </c>
      <c r="J18" s="4">
        <f t="shared" si="0"/>
        <v>72.2</v>
      </c>
    </row>
    <row r="19" spans="1:11" ht="13.2" x14ac:dyDescent="0.25">
      <c r="A19" s="2">
        <v>13</v>
      </c>
      <c r="B19" s="3" t="s">
        <v>90</v>
      </c>
      <c r="C19" s="3" t="s">
        <v>87</v>
      </c>
      <c r="D19" s="10">
        <v>9</v>
      </c>
      <c r="E19" s="3" t="s">
        <v>88</v>
      </c>
      <c r="F19">
        <v>19.5</v>
      </c>
      <c r="G19">
        <v>20</v>
      </c>
      <c r="H19" s="9">
        <v>15.53</v>
      </c>
      <c r="I19">
        <v>8</v>
      </c>
      <c r="J19" s="4">
        <f t="shared" si="0"/>
        <v>63.03</v>
      </c>
    </row>
    <row r="20" spans="1:11" ht="13.2" x14ac:dyDescent="0.25">
      <c r="A20" s="2">
        <v>14</v>
      </c>
      <c r="B20" s="3" t="s">
        <v>70</v>
      </c>
      <c r="C20" s="3" t="s">
        <v>57</v>
      </c>
      <c r="D20" s="10">
        <v>9</v>
      </c>
      <c r="E20" s="3" t="s">
        <v>71</v>
      </c>
      <c r="F20">
        <v>13.5</v>
      </c>
      <c r="G20">
        <v>20</v>
      </c>
      <c r="H20" s="3">
        <v>13</v>
      </c>
      <c r="I20" s="3">
        <v>11</v>
      </c>
      <c r="J20" s="4">
        <f t="shared" si="0"/>
        <v>57.5</v>
      </c>
    </row>
    <row r="21" spans="1:11" ht="13.2" x14ac:dyDescent="0.25">
      <c r="A21" s="2">
        <v>15</v>
      </c>
      <c r="B21" s="3" t="s">
        <v>86</v>
      </c>
      <c r="C21" s="3" t="s">
        <v>87</v>
      </c>
      <c r="D21" s="10">
        <v>9</v>
      </c>
      <c r="E21" s="3" t="s">
        <v>88</v>
      </c>
      <c r="F21">
        <v>16.5</v>
      </c>
      <c r="G21">
        <v>15</v>
      </c>
      <c r="H21" s="9">
        <v>10.5</v>
      </c>
      <c r="I21">
        <v>8</v>
      </c>
      <c r="J21" s="4">
        <f t="shared" si="0"/>
        <v>50</v>
      </c>
    </row>
    <row r="22" spans="1:11" ht="13.2" x14ac:dyDescent="0.25">
      <c r="A22" s="2">
        <v>16</v>
      </c>
      <c r="B22" s="3" t="s">
        <v>84</v>
      </c>
      <c r="C22" s="3" t="s">
        <v>16</v>
      </c>
      <c r="D22" s="10">
        <v>9</v>
      </c>
      <c r="E22" s="3" t="s">
        <v>33</v>
      </c>
      <c r="F22">
        <v>0</v>
      </c>
      <c r="G22">
        <v>0</v>
      </c>
      <c r="H22">
        <v>0</v>
      </c>
      <c r="I22">
        <v>0</v>
      </c>
      <c r="J22" s="4">
        <f t="shared" si="0"/>
        <v>0</v>
      </c>
    </row>
    <row r="23" spans="1:11" ht="13.2" x14ac:dyDescent="0.25">
      <c r="A23" s="2">
        <v>17</v>
      </c>
      <c r="B23" s="3" t="s">
        <v>89</v>
      </c>
      <c r="C23" s="3" t="s">
        <v>87</v>
      </c>
      <c r="D23" s="10">
        <v>9</v>
      </c>
      <c r="E23" s="3" t="s">
        <v>88</v>
      </c>
      <c r="F23">
        <v>0</v>
      </c>
      <c r="G23">
        <v>0</v>
      </c>
      <c r="H23" s="8">
        <v>0</v>
      </c>
      <c r="I23" s="8">
        <v>0</v>
      </c>
      <c r="J23" s="4">
        <f t="shared" si="0"/>
        <v>0</v>
      </c>
    </row>
    <row r="24" spans="1:11" ht="13.2" x14ac:dyDescent="0.25">
      <c r="A24" s="2">
        <v>18</v>
      </c>
      <c r="B24" s="3" t="s">
        <v>91</v>
      </c>
      <c r="C24" s="3" t="s">
        <v>68</v>
      </c>
      <c r="D24" s="10">
        <v>9</v>
      </c>
      <c r="E24" s="3" t="s">
        <v>92</v>
      </c>
      <c r="F24">
        <v>0</v>
      </c>
      <c r="G24">
        <v>0</v>
      </c>
      <c r="H24" s="8">
        <v>0</v>
      </c>
      <c r="I24">
        <v>0</v>
      </c>
      <c r="J24" s="4">
        <f t="shared" si="0"/>
        <v>0</v>
      </c>
    </row>
    <row r="25" spans="1:11" ht="13.2" x14ac:dyDescent="0.25">
      <c r="A25" s="2">
        <v>19</v>
      </c>
      <c r="B25" s="3" t="s">
        <v>93</v>
      </c>
      <c r="C25" s="3" t="s">
        <v>94</v>
      </c>
      <c r="D25" s="10">
        <v>9</v>
      </c>
      <c r="E25" s="3" t="s">
        <v>47</v>
      </c>
      <c r="F25">
        <v>0</v>
      </c>
      <c r="G25">
        <v>0</v>
      </c>
      <c r="H25" s="3">
        <v>0</v>
      </c>
      <c r="I25" s="3">
        <v>0</v>
      </c>
      <c r="J25" s="4">
        <f t="shared" si="0"/>
        <v>0</v>
      </c>
    </row>
    <row r="26" spans="1:11" ht="13.2" x14ac:dyDescent="0.25">
      <c r="A26" s="2">
        <v>20</v>
      </c>
      <c r="B26" s="3" t="s">
        <v>97</v>
      </c>
      <c r="C26" s="3" t="s">
        <v>22</v>
      </c>
      <c r="D26" s="10">
        <v>9</v>
      </c>
      <c r="E26" s="3" t="s">
        <v>23</v>
      </c>
      <c r="F26">
        <v>0</v>
      </c>
      <c r="G26">
        <v>0</v>
      </c>
      <c r="H26" s="3">
        <v>0</v>
      </c>
      <c r="I26" s="3">
        <v>0</v>
      </c>
      <c r="J26" s="4">
        <f t="shared" si="0"/>
        <v>0</v>
      </c>
    </row>
    <row r="27" spans="1:11" ht="13.2" x14ac:dyDescent="0.25">
      <c r="A27" s="5"/>
      <c r="B27" s="5"/>
      <c r="C27" s="5"/>
      <c r="D27" s="5"/>
      <c r="E27" s="5"/>
      <c r="J27" s="5"/>
      <c r="K27" s="5"/>
    </row>
    <row r="28" spans="1:11" ht="13.2" x14ac:dyDescent="0.25">
      <c r="A28" s="6" t="s">
        <v>24</v>
      </c>
      <c r="B28" s="6" t="s">
        <v>25</v>
      </c>
      <c r="C28" s="7"/>
      <c r="D28" s="7"/>
      <c r="E28" s="7"/>
      <c r="J28" s="7"/>
      <c r="K28" s="7"/>
    </row>
    <row r="29" spans="1:11" ht="13.2" x14ac:dyDescent="0.25">
      <c r="A29" s="7"/>
      <c r="B29" s="7"/>
      <c r="C29" s="7"/>
      <c r="D29" s="7"/>
      <c r="E29" s="7"/>
      <c r="J29" s="7"/>
      <c r="K29" s="7"/>
    </row>
    <row r="30" spans="1:11" ht="13.2" x14ac:dyDescent="0.25">
      <c r="A30" s="6" t="s">
        <v>26</v>
      </c>
      <c r="B30" s="6" t="s">
        <v>27</v>
      </c>
      <c r="C30" s="6" t="s">
        <v>28</v>
      </c>
      <c r="D30" s="7"/>
      <c r="E30" s="7"/>
      <c r="J30" s="7"/>
      <c r="K30" s="7"/>
    </row>
    <row r="31" spans="1:11" ht="13.2" x14ac:dyDescent="0.25">
      <c r="A31" s="7"/>
      <c r="B31" s="6" t="s">
        <v>29</v>
      </c>
      <c r="C31" s="6" t="s">
        <v>28</v>
      </c>
      <c r="D31" s="7"/>
      <c r="E31" s="7"/>
      <c r="J31" s="7"/>
      <c r="K31" s="7"/>
    </row>
    <row r="32" spans="1:11" ht="13.2" x14ac:dyDescent="0.25">
      <c r="A32" s="7"/>
      <c r="B32" s="6" t="s">
        <v>14</v>
      </c>
      <c r="C32" s="6" t="s">
        <v>30</v>
      </c>
      <c r="D32" s="7"/>
      <c r="E32" s="7"/>
      <c r="J32" s="7"/>
      <c r="K32" s="7"/>
    </row>
    <row r="33" spans="1:11" ht="13.2" x14ac:dyDescent="0.25">
      <c r="A33" s="7"/>
      <c r="B33" s="6" t="s">
        <v>31</v>
      </c>
      <c r="C33" s="6" t="s">
        <v>32</v>
      </c>
      <c r="D33" s="7"/>
      <c r="E33" s="7"/>
      <c r="J33" s="7"/>
      <c r="K33" s="7"/>
    </row>
    <row r="34" spans="1:11" ht="13.2" x14ac:dyDescent="0.25">
      <c r="A34" s="7"/>
      <c r="B34" s="6" t="s">
        <v>33</v>
      </c>
      <c r="C34" s="6" t="s">
        <v>34</v>
      </c>
      <c r="D34" s="7"/>
      <c r="E34" s="7"/>
      <c r="F34" s="5"/>
      <c r="G34" s="5"/>
      <c r="H34" s="5"/>
      <c r="I34" s="5"/>
      <c r="J34" s="7"/>
      <c r="K34" s="7"/>
    </row>
    <row r="35" spans="1:11" ht="13.2" x14ac:dyDescent="0.25">
      <c r="A35" s="7"/>
      <c r="B35" s="6" t="s">
        <v>17</v>
      </c>
      <c r="C35" s="6" t="s">
        <v>34</v>
      </c>
      <c r="D35" s="7"/>
      <c r="E35" s="7"/>
      <c r="F35" s="7"/>
      <c r="G35" s="7"/>
      <c r="H35" s="7"/>
      <c r="I35" s="7"/>
      <c r="J35" s="7"/>
      <c r="K35" s="7"/>
    </row>
    <row r="36" spans="1:11" ht="13.2" x14ac:dyDescent="0.25">
      <c r="A36" s="7"/>
      <c r="B36" s="6" t="s">
        <v>35</v>
      </c>
      <c r="C36" s="6" t="s">
        <v>36</v>
      </c>
      <c r="D36" s="7"/>
      <c r="E36" s="7"/>
      <c r="F36" s="7"/>
      <c r="G36" s="7"/>
      <c r="H36" s="7"/>
      <c r="I36" s="7"/>
      <c r="J36" s="7"/>
      <c r="K36" s="7"/>
    </row>
    <row r="37" spans="1:11" ht="13.2" x14ac:dyDescent="0.25">
      <c r="A37" s="7"/>
      <c r="B37" s="6" t="s">
        <v>37</v>
      </c>
      <c r="C37" s="6" t="s">
        <v>38</v>
      </c>
      <c r="D37" s="7"/>
      <c r="E37" s="7"/>
      <c r="F37" s="7"/>
      <c r="G37" s="7"/>
      <c r="H37" s="7"/>
      <c r="I37" s="7"/>
      <c r="J37" s="7"/>
      <c r="K37" s="7"/>
    </row>
    <row r="38" spans="1:11" ht="13.2" x14ac:dyDescent="0.25">
      <c r="A38" s="7"/>
      <c r="B38" s="6" t="s">
        <v>39</v>
      </c>
      <c r="C38" s="6" t="s">
        <v>38</v>
      </c>
      <c r="D38" s="7"/>
      <c r="E38" s="7"/>
      <c r="F38" s="7"/>
      <c r="G38" s="7"/>
      <c r="H38" s="7"/>
      <c r="I38" s="7"/>
      <c r="J38" s="7"/>
      <c r="K38" s="7"/>
    </row>
    <row r="39" spans="1:11" ht="13.2" x14ac:dyDescent="0.25">
      <c r="A39" s="7"/>
      <c r="B39" s="6" t="s">
        <v>40</v>
      </c>
      <c r="C39" s="6" t="s">
        <v>41</v>
      </c>
      <c r="D39" s="7"/>
      <c r="E39" s="7"/>
      <c r="F39" s="7"/>
      <c r="G39" s="7"/>
      <c r="H39" s="7"/>
      <c r="I39" s="7"/>
      <c r="J39" s="7"/>
      <c r="K39" s="7"/>
    </row>
    <row r="40" spans="1:11" ht="13.2" x14ac:dyDescent="0.25">
      <c r="A40" s="7"/>
      <c r="B40" s="6" t="s">
        <v>42</v>
      </c>
      <c r="C40" s="6" t="s">
        <v>43</v>
      </c>
      <c r="D40" s="7"/>
      <c r="E40" s="7"/>
      <c r="F40" s="7"/>
      <c r="G40" s="7"/>
      <c r="H40" s="7"/>
      <c r="I40" s="7"/>
      <c r="J40" s="7"/>
      <c r="K40" s="7"/>
    </row>
    <row r="41" spans="1:11" ht="13.2" x14ac:dyDescent="0.25">
      <c r="A41" s="7"/>
      <c r="B41" s="6" t="s">
        <v>44</v>
      </c>
      <c r="C41" s="6" t="s">
        <v>45</v>
      </c>
      <c r="D41" s="7"/>
      <c r="E41" s="7"/>
      <c r="F41" s="7"/>
      <c r="G41" s="7"/>
      <c r="H41" s="7"/>
      <c r="I41" s="7"/>
      <c r="J41" s="7"/>
      <c r="K41" s="7"/>
    </row>
    <row r="42" spans="1:11" ht="13.2" x14ac:dyDescent="0.25">
      <c r="A42" s="7"/>
      <c r="B42" s="6" t="s">
        <v>46</v>
      </c>
      <c r="C42" s="6" t="s">
        <v>45</v>
      </c>
      <c r="D42" s="7"/>
      <c r="E42" s="7"/>
      <c r="F42" s="7"/>
      <c r="G42" s="7"/>
      <c r="H42" s="7"/>
      <c r="I42" s="7"/>
      <c r="J42" s="7"/>
      <c r="K42" s="7"/>
    </row>
    <row r="43" spans="1:11" ht="13.2" x14ac:dyDescent="0.25">
      <c r="A43" s="7"/>
      <c r="B43" s="6" t="s">
        <v>47</v>
      </c>
      <c r="C43" s="6" t="s">
        <v>48</v>
      </c>
      <c r="D43" s="7"/>
      <c r="E43" s="7"/>
      <c r="F43" s="7"/>
      <c r="G43" s="7"/>
      <c r="H43" s="7"/>
      <c r="I43" s="7"/>
      <c r="J43" s="7"/>
      <c r="K43" s="7"/>
    </row>
    <row r="44" spans="1:11" ht="13.2" x14ac:dyDescent="0.25">
      <c r="A44" s="7"/>
      <c r="B44" s="6" t="s">
        <v>49</v>
      </c>
      <c r="C44" s="6" t="s">
        <v>48</v>
      </c>
      <c r="D44" s="7"/>
      <c r="E44" s="7"/>
      <c r="F44" s="7"/>
      <c r="G44" s="7"/>
      <c r="H44" s="7"/>
      <c r="I44" s="7"/>
      <c r="J44" s="7"/>
      <c r="K44" s="7"/>
    </row>
    <row r="45" spans="1:11" ht="13.2" x14ac:dyDescent="0.25">
      <c r="A45" s="7"/>
      <c r="B45" s="6" t="s">
        <v>50</v>
      </c>
      <c r="C45" s="6" t="s">
        <v>51</v>
      </c>
      <c r="D45" s="7"/>
      <c r="E45" s="7"/>
      <c r="F45" s="7"/>
      <c r="G45" s="7"/>
      <c r="H45" s="7"/>
      <c r="I45" s="7"/>
      <c r="J45" s="7"/>
      <c r="K45" s="7"/>
    </row>
    <row r="46" spans="1:11" ht="13.2" x14ac:dyDescent="0.25">
      <c r="A46" s="7"/>
      <c r="B46" s="6" t="s">
        <v>52</v>
      </c>
      <c r="C46" s="6" t="s">
        <v>53</v>
      </c>
      <c r="D46" s="7"/>
      <c r="E46" s="7"/>
      <c r="F46" s="7"/>
      <c r="G46" s="7"/>
      <c r="H46" s="7"/>
      <c r="I46" s="7"/>
      <c r="J46" s="7"/>
      <c r="K46" s="7"/>
    </row>
    <row r="47" spans="1:11" ht="13.2" x14ac:dyDescent="0.25">
      <c r="A47" s="7"/>
      <c r="B47" s="6" t="s">
        <v>54</v>
      </c>
      <c r="C47" s="6" t="s">
        <v>53</v>
      </c>
      <c r="D47" s="7"/>
      <c r="E47" s="7"/>
      <c r="F47" s="7"/>
      <c r="G47" s="7"/>
      <c r="H47" s="7"/>
      <c r="I47" s="7"/>
      <c r="J47" s="7"/>
      <c r="K47" s="7"/>
    </row>
    <row r="48" spans="1:11" ht="13.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6:9" ht="15.75" customHeight="1" x14ac:dyDescent="0.25">
      <c r="F49" s="7"/>
      <c r="G49" s="7"/>
      <c r="H49" s="7"/>
      <c r="I49" s="7"/>
    </row>
    <row r="50" spans="6:9" ht="15.75" customHeight="1" x14ac:dyDescent="0.25">
      <c r="F50" s="7"/>
      <c r="G50" s="7"/>
      <c r="H50" s="7"/>
      <c r="I50" s="7"/>
    </row>
    <row r="51" spans="6:9" ht="15.75" customHeight="1" x14ac:dyDescent="0.25">
      <c r="F51" s="7"/>
      <c r="G51" s="7"/>
      <c r="H51" s="7"/>
      <c r="I51" s="7"/>
    </row>
    <row r="52" spans="6:9" ht="15.75" customHeight="1" x14ac:dyDescent="0.25">
      <c r="F52" s="7"/>
      <c r="G52" s="7"/>
      <c r="H52" s="7"/>
      <c r="I52" s="7"/>
    </row>
    <row r="53" spans="6:9" ht="15.75" customHeight="1" x14ac:dyDescent="0.25">
      <c r="F53" s="7"/>
      <c r="G53" s="7"/>
      <c r="H53" s="7"/>
      <c r="I53" s="7"/>
    </row>
    <row r="54" spans="6:9" ht="15.75" customHeight="1" x14ac:dyDescent="0.25">
      <c r="F54" s="7"/>
      <c r="G54" s="7"/>
      <c r="H54" s="7"/>
      <c r="I54" s="7"/>
    </row>
    <row r="55" spans="6:9" ht="15.75" customHeight="1" x14ac:dyDescent="0.25">
      <c r="F55" s="7"/>
      <c r="G55" s="7"/>
      <c r="H55" s="7"/>
      <c r="I55" s="7"/>
    </row>
  </sheetData>
  <sortState ref="A7:K26">
    <sortCondition descending="1" ref="J7:J26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scale="7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55"/>
  <sheetViews>
    <sheetView workbookViewId="0">
      <selection activeCell="E24" sqref="E24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9.77734375" customWidth="1"/>
    <col min="5" max="5" width="31.5546875" customWidth="1"/>
    <col min="6" max="6" width="12.6640625" customWidth="1"/>
    <col min="7" max="7" width="11.6640625" customWidth="1"/>
    <col min="8" max="8" width="13.33203125" customWidth="1"/>
    <col min="9" max="9" width="10.44140625" customWidth="1"/>
    <col min="10" max="11" width="8.6640625" customWidth="1"/>
  </cols>
  <sheetData>
    <row r="1" spans="1:11" ht="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8" x14ac:dyDescent="0.2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8" x14ac:dyDescent="0.25">
      <c r="A3" s="15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8" x14ac:dyDescent="0.25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2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8" t="s">
        <v>9</v>
      </c>
      <c r="G5" s="19"/>
      <c r="H5" s="19"/>
      <c r="I5" s="19"/>
      <c r="J5" s="20" t="s">
        <v>10</v>
      </c>
      <c r="K5" s="16" t="s">
        <v>11</v>
      </c>
    </row>
    <row r="6" spans="1:11" ht="33.6" customHeight="1" x14ac:dyDescent="0.25">
      <c r="A6" s="17"/>
      <c r="B6" s="17"/>
      <c r="C6" s="17"/>
      <c r="D6" s="17"/>
      <c r="E6" s="17"/>
      <c r="F6" s="1" t="s">
        <v>137</v>
      </c>
      <c r="G6" s="1" t="s">
        <v>138</v>
      </c>
      <c r="H6" s="1" t="s">
        <v>141</v>
      </c>
      <c r="I6" s="1" t="s">
        <v>140</v>
      </c>
      <c r="J6" s="17"/>
      <c r="K6" s="17"/>
    </row>
    <row r="7" spans="1:11" ht="13.2" x14ac:dyDescent="0.25">
      <c r="A7" s="2">
        <v>1</v>
      </c>
      <c r="B7" s="3" t="s">
        <v>67</v>
      </c>
      <c r="C7" s="3" t="s">
        <v>68</v>
      </c>
      <c r="D7" s="10">
        <v>10</v>
      </c>
      <c r="E7" s="3" t="s">
        <v>44</v>
      </c>
      <c r="F7">
        <v>28.5</v>
      </c>
      <c r="G7">
        <v>24</v>
      </c>
      <c r="H7" s="3">
        <v>27</v>
      </c>
      <c r="I7" s="3">
        <v>30</v>
      </c>
      <c r="J7" s="4">
        <f t="shared" ref="J7:J15" si="0">SUM(F7:I7)</f>
        <v>109.5</v>
      </c>
      <c r="K7" s="12" t="s">
        <v>143</v>
      </c>
    </row>
    <row r="8" spans="1:11" ht="13.2" x14ac:dyDescent="0.25">
      <c r="A8" s="2">
        <v>2</v>
      </c>
      <c r="B8" s="3" t="s">
        <v>60</v>
      </c>
      <c r="C8" s="3" t="s">
        <v>13</v>
      </c>
      <c r="D8" s="10">
        <v>10</v>
      </c>
      <c r="E8" s="3" t="s">
        <v>14</v>
      </c>
      <c r="F8">
        <v>27</v>
      </c>
      <c r="G8">
        <v>24</v>
      </c>
      <c r="H8" s="3">
        <v>28.8</v>
      </c>
      <c r="I8">
        <v>29</v>
      </c>
      <c r="J8" s="4">
        <f t="shared" si="0"/>
        <v>108.8</v>
      </c>
      <c r="K8" s="12" t="s">
        <v>144</v>
      </c>
    </row>
    <row r="9" spans="1:11" ht="13.2" x14ac:dyDescent="0.25">
      <c r="A9" s="2">
        <v>3</v>
      </c>
      <c r="B9" s="3" t="s">
        <v>63</v>
      </c>
      <c r="C9" s="3" t="s">
        <v>16</v>
      </c>
      <c r="D9" s="10">
        <v>10</v>
      </c>
      <c r="E9" s="3" t="s">
        <v>62</v>
      </c>
      <c r="F9">
        <v>28.5</v>
      </c>
      <c r="G9">
        <v>21</v>
      </c>
      <c r="H9" s="9">
        <v>25.4</v>
      </c>
      <c r="I9">
        <v>28</v>
      </c>
      <c r="J9" s="4">
        <f t="shared" si="0"/>
        <v>102.9</v>
      </c>
      <c r="K9" s="12" t="s">
        <v>142</v>
      </c>
    </row>
    <row r="10" spans="1:11" ht="13.2" x14ac:dyDescent="0.25">
      <c r="A10" s="2">
        <v>4</v>
      </c>
      <c r="B10" s="3" t="s">
        <v>65</v>
      </c>
      <c r="C10" s="3" t="s">
        <v>16</v>
      </c>
      <c r="D10" s="10">
        <v>10</v>
      </c>
      <c r="E10" s="3" t="s">
        <v>33</v>
      </c>
      <c r="F10">
        <v>27</v>
      </c>
      <c r="G10">
        <v>21</v>
      </c>
      <c r="H10" s="9">
        <v>23.5</v>
      </c>
      <c r="I10">
        <v>27</v>
      </c>
      <c r="J10" s="4">
        <f t="shared" si="0"/>
        <v>98.5</v>
      </c>
    </row>
    <row r="11" spans="1:11" ht="13.2" x14ac:dyDescent="0.25">
      <c r="A11" s="2">
        <v>5</v>
      </c>
      <c r="B11" s="3" t="s">
        <v>56</v>
      </c>
      <c r="C11" s="3" t="s">
        <v>57</v>
      </c>
      <c r="D11" s="10">
        <v>10</v>
      </c>
      <c r="E11" s="3" t="s">
        <v>58</v>
      </c>
      <c r="F11">
        <v>25.5</v>
      </c>
      <c r="G11">
        <v>24</v>
      </c>
      <c r="H11" s="3">
        <v>28</v>
      </c>
      <c r="I11" s="3">
        <v>20</v>
      </c>
      <c r="J11" s="4">
        <f t="shared" si="0"/>
        <v>97.5</v>
      </c>
    </row>
    <row r="12" spans="1:11" ht="13.2" x14ac:dyDescent="0.25">
      <c r="A12" s="2">
        <v>6</v>
      </c>
      <c r="B12" s="3" t="s">
        <v>61</v>
      </c>
      <c r="C12" s="3" t="s">
        <v>16</v>
      </c>
      <c r="D12" s="10">
        <v>10</v>
      </c>
      <c r="E12" s="3" t="s">
        <v>62</v>
      </c>
      <c r="F12">
        <v>28.5</v>
      </c>
      <c r="G12">
        <v>21</v>
      </c>
      <c r="H12" s="9">
        <v>19.5</v>
      </c>
      <c r="I12">
        <v>27</v>
      </c>
      <c r="J12" s="4">
        <f t="shared" si="0"/>
        <v>96</v>
      </c>
    </row>
    <row r="13" spans="1:11" ht="13.2" x14ac:dyDescent="0.25">
      <c r="A13" s="2">
        <v>7</v>
      </c>
      <c r="B13" s="3" t="s">
        <v>59</v>
      </c>
      <c r="C13" s="3" t="s">
        <v>57</v>
      </c>
      <c r="D13" s="10">
        <v>10</v>
      </c>
      <c r="E13" s="3" t="s">
        <v>58</v>
      </c>
      <c r="F13">
        <v>27</v>
      </c>
      <c r="G13">
        <v>21</v>
      </c>
      <c r="H13" s="3">
        <v>17</v>
      </c>
      <c r="I13">
        <v>23</v>
      </c>
      <c r="J13" s="4">
        <f t="shared" si="0"/>
        <v>88</v>
      </c>
    </row>
    <row r="14" spans="1:11" ht="13.2" x14ac:dyDescent="0.25">
      <c r="A14" s="2">
        <v>8</v>
      </c>
      <c r="B14" s="3" t="s">
        <v>64</v>
      </c>
      <c r="C14" s="3" t="s">
        <v>16</v>
      </c>
      <c r="D14" s="10">
        <v>10</v>
      </c>
      <c r="E14" s="3" t="s">
        <v>33</v>
      </c>
      <c r="F14">
        <v>19.5</v>
      </c>
      <c r="G14">
        <v>24</v>
      </c>
      <c r="H14" s="9">
        <v>13.5</v>
      </c>
      <c r="I14">
        <v>27</v>
      </c>
      <c r="J14" s="4">
        <f t="shared" si="0"/>
        <v>84</v>
      </c>
    </row>
    <row r="15" spans="1:11" ht="13.2" x14ac:dyDescent="0.25">
      <c r="A15" s="2">
        <v>9</v>
      </c>
      <c r="B15" s="3" t="s">
        <v>66</v>
      </c>
      <c r="C15" s="3" t="s">
        <v>19</v>
      </c>
      <c r="D15" s="10">
        <v>10</v>
      </c>
      <c r="E15" s="3" t="s">
        <v>20</v>
      </c>
      <c r="F15">
        <v>19.5</v>
      </c>
      <c r="G15">
        <v>15</v>
      </c>
      <c r="H15" s="9">
        <v>14.7</v>
      </c>
      <c r="I15" s="8">
        <v>20</v>
      </c>
      <c r="J15" s="4">
        <f t="shared" si="0"/>
        <v>69.2</v>
      </c>
    </row>
    <row r="16" spans="1:11" ht="13.2" x14ac:dyDescent="0.25">
      <c r="A16" s="5"/>
      <c r="B16" s="5"/>
      <c r="C16" s="5"/>
      <c r="D16" s="5"/>
      <c r="E16" s="5"/>
      <c r="J16" s="5"/>
      <c r="K16" s="5"/>
    </row>
    <row r="17" spans="1:11" ht="13.2" x14ac:dyDescent="0.25">
      <c r="A17" s="6" t="s">
        <v>24</v>
      </c>
      <c r="B17" s="6" t="s">
        <v>25</v>
      </c>
      <c r="C17" s="7"/>
      <c r="D17" s="7"/>
      <c r="E17" s="7"/>
      <c r="J17" s="7"/>
      <c r="K17" s="7"/>
    </row>
    <row r="18" spans="1:11" ht="13.2" x14ac:dyDescent="0.25">
      <c r="A18" s="7"/>
      <c r="B18" s="7"/>
      <c r="C18" s="7"/>
      <c r="D18" s="7"/>
      <c r="E18" s="7"/>
      <c r="J18" s="7"/>
      <c r="K18" s="7"/>
    </row>
    <row r="19" spans="1:11" ht="13.2" x14ac:dyDescent="0.25">
      <c r="A19" s="6" t="s">
        <v>26</v>
      </c>
      <c r="B19" s="6" t="s">
        <v>27</v>
      </c>
      <c r="C19" s="6" t="s">
        <v>28</v>
      </c>
      <c r="D19" s="7"/>
      <c r="E19" s="7"/>
      <c r="J19" s="7"/>
      <c r="K19" s="7"/>
    </row>
    <row r="20" spans="1:11" ht="13.2" x14ac:dyDescent="0.25">
      <c r="A20" s="7"/>
      <c r="B20" s="6" t="s">
        <v>29</v>
      </c>
      <c r="C20" s="6" t="s">
        <v>28</v>
      </c>
      <c r="D20" s="7"/>
      <c r="E20" s="7"/>
      <c r="J20" s="7"/>
      <c r="K20" s="7"/>
    </row>
    <row r="21" spans="1:11" ht="13.2" x14ac:dyDescent="0.25">
      <c r="A21" s="7"/>
      <c r="B21" s="6" t="s">
        <v>14</v>
      </c>
      <c r="C21" s="6" t="s">
        <v>30</v>
      </c>
      <c r="D21" s="7"/>
      <c r="E21" s="7"/>
      <c r="J21" s="7"/>
      <c r="K21" s="7"/>
    </row>
    <row r="22" spans="1:11" ht="13.2" x14ac:dyDescent="0.25">
      <c r="A22" s="7"/>
      <c r="B22" s="6" t="s">
        <v>31</v>
      </c>
      <c r="C22" s="6" t="s">
        <v>32</v>
      </c>
      <c r="D22" s="7"/>
      <c r="E22" s="7"/>
      <c r="J22" s="7"/>
      <c r="K22" s="7"/>
    </row>
    <row r="23" spans="1:11" ht="13.2" x14ac:dyDescent="0.25">
      <c r="A23" s="7"/>
      <c r="B23" s="6" t="s">
        <v>33</v>
      </c>
      <c r="C23" s="6" t="s">
        <v>34</v>
      </c>
      <c r="D23" s="7"/>
      <c r="E23" s="7"/>
      <c r="J23" s="7"/>
      <c r="K23" s="7"/>
    </row>
    <row r="24" spans="1:11" ht="13.2" x14ac:dyDescent="0.25">
      <c r="A24" s="7"/>
      <c r="B24" s="6" t="s">
        <v>17</v>
      </c>
      <c r="C24" s="6" t="s">
        <v>34</v>
      </c>
      <c r="D24" s="7"/>
      <c r="E24" s="7"/>
      <c r="J24" s="7"/>
      <c r="K24" s="7"/>
    </row>
    <row r="25" spans="1:11" ht="13.2" x14ac:dyDescent="0.25">
      <c r="A25" s="7"/>
      <c r="B25" s="6" t="s">
        <v>35</v>
      </c>
      <c r="C25" s="6" t="s">
        <v>36</v>
      </c>
      <c r="D25" s="7"/>
      <c r="E25" s="7"/>
      <c r="J25" s="7"/>
      <c r="K25" s="7"/>
    </row>
    <row r="26" spans="1:11" ht="13.2" x14ac:dyDescent="0.25">
      <c r="A26" s="7"/>
      <c r="B26" s="6" t="s">
        <v>37</v>
      </c>
      <c r="C26" s="6" t="s">
        <v>38</v>
      </c>
      <c r="D26" s="7"/>
      <c r="E26" s="7"/>
      <c r="J26" s="7"/>
      <c r="K26" s="7"/>
    </row>
    <row r="27" spans="1:11" ht="13.2" x14ac:dyDescent="0.25">
      <c r="A27" s="7"/>
      <c r="B27" s="6" t="s">
        <v>39</v>
      </c>
      <c r="C27" s="6" t="s">
        <v>38</v>
      </c>
      <c r="D27" s="7"/>
      <c r="E27" s="7"/>
      <c r="J27" s="7"/>
      <c r="K27" s="7"/>
    </row>
    <row r="28" spans="1:11" ht="13.2" x14ac:dyDescent="0.25">
      <c r="A28" s="7"/>
      <c r="B28" s="6" t="s">
        <v>40</v>
      </c>
      <c r="C28" s="6" t="s">
        <v>41</v>
      </c>
      <c r="D28" s="7"/>
      <c r="E28" s="7"/>
      <c r="J28" s="7"/>
      <c r="K28" s="7"/>
    </row>
    <row r="29" spans="1:11" ht="13.2" x14ac:dyDescent="0.25">
      <c r="A29" s="7"/>
      <c r="B29" s="6" t="s">
        <v>42</v>
      </c>
      <c r="C29" s="6" t="s">
        <v>43</v>
      </c>
      <c r="D29" s="7"/>
      <c r="E29" s="7"/>
      <c r="J29" s="7"/>
      <c r="K29" s="7"/>
    </row>
    <row r="30" spans="1:11" ht="13.2" x14ac:dyDescent="0.25">
      <c r="A30" s="7"/>
      <c r="B30" s="6" t="s">
        <v>44</v>
      </c>
      <c r="C30" s="6" t="s">
        <v>45</v>
      </c>
      <c r="D30" s="7"/>
      <c r="E30" s="7"/>
      <c r="J30" s="7"/>
      <c r="K30" s="7"/>
    </row>
    <row r="31" spans="1:11" ht="13.2" x14ac:dyDescent="0.25">
      <c r="A31" s="7"/>
      <c r="B31" s="6" t="s">
        <v>46</v>
      </c>
      <c r="C31" s="6" t="s">
        <v>45</v>
      </c>
      <c r="D31" s="7"/>
      <c r="E31" s="7"/>
      <c r="J31" s="7"/>
      <c r="K31" s="7"/>
    </row>
    <row r="32" spans="1:11" ht="13.2" x14ac:dyDescent="0.25">
      <c r="A32" s="7"/>
      <c r="B32" s="6" t="s">
        <v>47</v>
      </c>
      <c r="C32" s="6" t="s">
        <v>48</v>
      </c>
      <c r="D32" s="7"/>
      <c r="E32" s="7"/>
      <c r="J32" s="7"/>
      <c r="K32" s="7"/>
    </row>
    <row r="33" spans="1:11" ht="13.2" x14ac:dyDescent="0.25">
      <c r="A33" s="7"/>
      <c r="B33" s="6" t="s">
        <v>49</v>
      </c>
      <c r="C33" s="6" t="s">
        <v>48</v>
      </c>
      <c r="D33" s="7"/>
      <c r="E33" s="7"/>
      <c r="J33" s="7"/>
      <c r="K33" s="7"/>
    </row>
    <row r="34" spans="1:11" ht="13.2" x14ac:dyDescent="0.25">
      <c r="A34" s="7"/>
      <c r="B34" s="6" t="s">
        <v>50</v>
      </c>
      <c r="C34" s="6" t="s">
        <v>51</v>
      </c>
      <c r="D34" s="7"/>
      <c r="E34" s="7"/>
      <c r="F34" s="5"/>
      <c r="G34" s="5"/>
      <c r="H34" s="5"/>
      <c r="I34" s="5"/>
      <c r="J34" s="7"/>
      <c r="K34" s="7"/>
    </row>
    <row r="35" spans="1:11" ht="13.2" x14ac:dyDescent="0.25">
      <c r="A35" s="7"/>
      <c r="B35" s="6" t="s">
        <v>52</v>
      </c>
      <c r="C35" s="6" t="s">
        <v>53</v>
      </c>
      <c r="D35" s="7"/>
      <c r="E35" s="7"/>
      <c r="F35" s="7"/>
      <c r="G35" s="7"/>
      <c r="H35" s="7"/>
      <c r="I35" s="7"/>
      <c r="J35" s="7"/>
      <c r="K35" s="7"/>
    </row>
    <row r="36" spans="1:11" ht="13.2" x14ac:dyDescent="0.25">
      <c r="A36" s="7"/>
      <c r="B36" s="6" t="s">
        <v>54</v>
      </c>
      <c r="C36" s="6" t="s">
        <v>53</v>
      </c>
      <c r="D36" s="7"/>
      <c r="E36" s="7"/>
      <c r="F36" s="7"/>
      <c r="G36" s="7"/>
      <c r="H36" s="7"/>
      <c r="I36" s="7"/>
      <c r="J36" s="7"/>
      <c r="K36" s="7"/>
    </row>
    <row r="37" spans="1:11" ht="13.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.75" customHeight="1" x14ac:dyDescent="0.25">
      <c r="F38" s="7"/>
      <c r="G38" s="7"/>
      <c r="H38" s="7"/>
      <c r="I38" s="7"/>
    </row>
    <row r="39" spans="1:11" ht="15.75" customHeight="1" x14ac:dyDescent="0.25">
      <c r="F39" s="7"/>
      <c r="G39" s="7"/>
      <c r="H39" s="7"/>
      <c r="I39" s="7"/>
    </row>
    <row r="40" spans="1:11" ht="15.75" customHeight="1" x14ac:dyDescent="0.25">
      <c r="F40" s="7"/>
      <c r="G40" s="7"/>
      <c r="H40" s="7"/>
      <c r="I40" s="7"/>
    </row>
    <row r="41" spans="1:11" ht="15.75" customHeight="1" x14ac:dyDescent="0.25">
      <c r="F41" s="7"/>
      <c r="G41" s="7"/>
      <c r="H41" s="7"/>
      <c r="I41" s="7"/>
    </row>
    <row r="42" spans="1:11" ht="15.75" customHeight="1" x14ac:dyDescent="0.25">
      <c r="F42" s="7"/>
      <c r="G42" s="7"/>
      <c r="H42" s="7"/>
      <c r="I42" s="7"/>
    </row>
    <row r="43" spans="1:11" ht="15.75" customHeight="1" x14ac:dyDescent="0.25">
      <c r="F43" s="7"/>
      <c r="G43" s="7"/>
      <c r="H43" s="7"/>
      <c r="I43" s="7"/>
    </row>
    <row r="44" spans="1:11" ht="15.75" customHeight="1" x14ac:dyDescent="0.25">
      <c r="F44" s="7"/>
      <c r="G44" s="7"/>
      <c r="H44" s="7"/>
      <c r="I44" s="7"/>
    </row>
    <row r="45" spans="1:11" ht="15.75" customHeight="1" x14ac:dyDescent="0.25">
      <c r="F45" s="7"/>
      <c r="G45" s="7"/>
      <c r="H45" s="7"/>
      <c r="I45" s="7"/>
    </row>
    <row r="46" spans="1:11" ht="15.75" customHeight="1" x14ac:dyDescent="0.25">
      <c r="F46" s="7"/>
      <c r="G46" s="7"/>
      <c r="H46" s="7"/>
      <c r="I46" s="7"/>
    </row>
    <row r="47" spans="1:11" ht="15.75" customHeight="1" x14ac:dyDescent="0.25">
      <c r="F47" s="7"/>
      <c r="G47" s="7"/>
      <c r="H47" s="7"/>
      <c r="I47" s="7"/>
    </row>
    <row r="48" spans="1:11" ht="15.75" customHeight="1" x14ac:dyDescent="0.25">
      <c r="F48" s="7"/>
      <c r="G48" s="7"/>
      <c r="H48" s="7"/>
      <c r="I48" s="7"/>
    </row>
    <row r="49" spans="6:9" ht="15.75" customHeight="1" x14ac:dyDescent="0.25">
      <c r="F49" s="7"/>
      <c r="G49" s="7"/>
      <c r="H49" s="7"/>
      <c r="I49" s="7"/>
    </row>
    <row r="50" spans="6:9" ht="15.75" customHeight="1" x14ac:dyDescent="0.25">
      <c r="F50" s="7"/>
      <c r="G50" s="7"/>
      <c r="H50" s="7"/>
      <c r="I50" s="7"/>
    </row>
    <row r="51" spans="6:9" ht="15.75" customHeight="1" x14ac:dyDescent="0.25">
      <c r="F51" s="7"/>
      <c r="G51" s="7"/>
      <c r="H51" s="7"/>
      <c r="I51" s="7"/>
    </row>
    <row r="52" spans="6:9" ht="15.75" customHeight="1" x14ac:dyDescent="0.25">
      <c r="F52" s="7"/>
      <c r="G52" s="7"/>
      <c r="H52" s="7"/>
      <c r="I52" s="7"/>
    </row>
    <row r="53" spans="6:9" ht="15.75" customHeight="1" x14ac:dyDescent="0.25">
      <c r="F53" s="7"/>
      <c r="G53" s="7"/>
      <c r="H53" s="7"/>
      <c r="I53" s="7"/>
    </row>
    <row r="54" spans="6:9" ht="15.75" customHeight="1" x14ac:dyDescent="0.25">
      <c r="F54" s="7"/>
      <c r="G54" s="7"/>
      <c r="H54" s="7"/>
      <c r="I54" s="7"/>
    </row>
    <row r="55" spans="6:9" ht="15.75" customHeight="1" x14ac:dyDescent="0.25">
      <c r="F55" s="7"/>
      <c r="G55" s="7"/>
      <c r="H55" s="7"/>
      <c r="I55" s="7"/>
    </row>
  </sheetData>
  <sortState ref="A7:K15">
    <sortCondition descending="1" ref="J7:J15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scale="71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2"/>
  <sheetViews>
    <sheetView workbookViewId="0">
      <selection activeCell="K7" sqref="K7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10.44140625" customWidth="1"/>
    <col min="5" max="5" width="31.5546875" customWidth="1"/>
    <col min="6" max="6" width="12.44140625" customWidth="1"/>
    <col min="7" max="7" width="10" customWidth="1"/>
    <col min="8" max="8" width="9.88671875" customWidth="1"/>
    <col min="9" max="9" width="12.6640625" customWidth="1"/>
    <col min="10" max="11" width="8.6640625" customWidth="1"/>
  </cols>
  <sheetData>
    <row r="1" spans="1:11" ht="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8" x14ac:dyDescent="0.2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8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8" x14ac:dyDescent="0.25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2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8" t="s">
        <v>9</v>
      </c>
      <c r="G5" s="19"/>
      <c r="H5" s="19"/>
      <c r="I5" s="19"/>
      <c r="J5" s="20" t="s">
        <v>10</v>
      </c>
      <c r="K5" s="16" t="s">
        <v>11</v>
      </c>
    </row>
    <row r="6" spans="1:11" ht="22.5" customHeight="1" x14ac:dyDescent="0.25">
      <c r="A6" s="17"/>
      <c r="B6" s="17"/>
      <c r="C6" s="17"/>
      <c r="D6" s="17"/>
      <c r="E6" s="17"/>
      <c r="F6" s="1" t="s">
        <v>137</v>
      </c>
      <c r="G6" s="1" t="s">
        <v>138</v>
      </c>
      <c r="H6" s="1" t="s">
        <v>139</v>
      </c>
      <c r="I6" s="1" t="s">
        <v>140</v>
      </c>
      <c r="J6" s="17"/>
      <c r="K6" s="17"/>
    </row>
    <row r="7" spans="1:11" ht="13.2" x14ac:dyDescent="0.25">
      <c r="A7" s="2">
        <v>1</v>
      </c>
      <c r="B7" s="3" t="s">
        <v>12</v>
      </c>
      <c r="C7" s="3" t="s">
        <v>13</v>
      </c>
      <c r="D7" s="10">
        <v>11</v>
      </c>
      <c r="E7" s="3" t="s">
        <v>14</v>
      </c>
      <c r="F7">
        <v>24</v>
      </c>
      <c r="G7">
        <v>21</v>
      </c>
      <c r="H7" s="3">
        <v>20.6</v>
      </c>
      <c r="I7" s="3">
        <v>15</v>
      </c>
      <c r="J7" s="4">
        <f>SUM(F7:I7)</f>
        <v>80.599999999999994</v>
      </c>
      <c r="K7" s="12" t="s">
        <v>142</v>
      </c>
    </row>
    <row r="8" spans="1:11" ht="13.2" x14ac:dyDescent="0.25">
      <c r="A8" s="2">
        <v>2</v>
      </c>
      <c r="B8" s="3" t="s">
        <v>18</v>
      </c>
      <c r="C8" s="3" t="s">
        <v>19</v>
      </c>
      <c r="D8" s="10">
        <v>11</v>
      </c>
      <c r="E8" s="3" t="s">
        <v>20</v>
      </c>
      <c r="F8">
        <v>21</v>
      </c>
      <c r="G8">
        <v>15</v>
      </c>
      <c r="H8" s="3">
        <v>16</v>
      </c>
      <c r="I8" s="8">
        <v>27</v>
      </c>
      <c r="J8" s="4">
        <f>SUM(F8:I8)</f>
        <v>79</v>
      </c>
    </row>
    <row r="9" spans="1:11" ht="13.2" x14ac:dyDescent="0.25">
      <c r="A9" s="2">
        <v>3</v>
      </c>
      <c r="B9" s="3" t="s">
        <v>15</v>
      </c>
      <c r="C9" s="3" t="s">
        <v>16</v>
      </c>
      <c r="D9" s="10">
        <v>11</v>
      </c>
      <c r="E9" s="3" t="s">
        <v>17</v>
      </c>
      <c r="F9">
        <v>24</v>
      </c>
      <c r="G9">
        <v>15</v>
      </c>
      <c r="H9" s="3">
        <v>15</v>
      </c>
      <c r="I9" s="3">
        <v>22</v>
      </c>
      <c r="J9" s="4">
        <f>SUM(F9:I9)</f>
        <v>76</v>
      </c>
    </row>
    <row r="10" spans="1:11" ht="13.2" x14ac:dyDescent="0.25">
      <c r="A10" s="2">
        <v>4</v>
      </c>
      <c r="B10" s="3" t="s">
        <v>21</v>
      </c>
      <c r="C10" s="3" t="s">
        <v>22</v>
      </c>
      <c r="D10" s="10">
        <v>11</v>
      </c>
      <c r="E10" s="3" t="s">
        <v>23</v>
      </c>
      <c r="F10">
        <v>22.5</v>
      </c>
      <c r="G10">
        <v>18</v>
      </c>
      <c r="H10" s="9">
        <v>10.5</v>
      </c>
      <c r="I10">
        <v>17</v>
      </c>
      <c r="J10" s="4">
        <f>SUM(F10:I10)</f>
        <v>68</v>
      </c>
    </row>
    <row r="11" spans="1:11" ht="13.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.2" x14ac:dyDescent="0.25">
      <c r="A12" s="6" t="s">
        <v>24</v>
      </c>
      <c r="B12" s="6" t="s">
        <v>25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3.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3.2" x14ac:dyDescent="0.25">
      <c r="A14" s="6" t="s">
        <v>26</v>
      </c>
      <c r="B14" s="6" t="s">
        <v>27</v>
      </c>
      <c r="C14" s="6" t="s">
        <v>28</v>
      </c>
      <c r="D14" s="7"/>
      <c r="E14" s="7"/>
      <c r="F14" s="7"/>
      <c r="G14" s="7"/>
      <c r="H14" s="7"/>
      <c r="I14" s="7"/>
      <c r="J14" s="7"/>
      <c r="K14" s="7"/>
    </row>
    <row r="15" spans="1:11" ht="13.2" x14ac:dyDescent="0.25">
      <c r="A15" s="7"/>
      <c r="B15" s="6" t="s">
        <v>29</v>
      </c>
      <c r="C15" s="6" t="s">
        <v>28</v>
      </c>
      <c r="D15" s="7"/>
      <c r="E15" s="7"/>
      <c r="F15" s="7"/>
      <c r="G15" s="7"/>
      <c r="H15" s="7"/>
      <c r="I15" s="7"/>
      <c r="J15" s="7"/>
      <c r="K15" s="7"/>
    </row>
    <row r="16" spans="1:11" ht="13.2" x14ac:dyDescent="0.25">
      <c r="A16" s="7"/>
      <c r="B16" s="6" t="s">
        <v>14</v>
      </c>
      <c r="C16" s="6" t="s">
        <v>30</v>
      </c>
      <c r="D16" s="7"/>
      <c r="E16" s="7"/>
      <c r="F16" s="7"/>
      <c r="G16" s="7"/>
      <c r="H16" s="7"/>
      <c r="I16" s="7"/>
      <c r="J16" s="7"/>
      <c r="K16" s="7"/>
    </row>
    <row r="17" spans="1:11" ht="13.2" x14ac:dyDescent="0.25">
      <c r="A17" s="7"/>
      <c r="B17" s="6" t="s">
        <v>31</v>
      </c>
      <c r="C17" s="6" t="s">
        <v>32</v>
      </c>
      <c r="D17" s="7"/>
      <c r="E17" s="7"/>
      <c r="F17" s="7"/>
      <c r="G17" s="7"/>
      <c r="H17" s="7"/>
      <c r="I17" s="7"/>
      <c r="J17" s="7"/>
      <c r="K17" s="7"/>
    </row>
    <row r="18" spans="1:11" ht="13.2" x14ac:dyDescent="0.25">
      <c r="A18" s="7"/>
      <c r="B18" s="6" t="s">
        <v>33</v>
      </c>
      <c r="C18" s="6" t="s">
        <v>34</v>
      </c>
      <c r="D18" s="7"/>
      <c r="E18" s="7"/>
      <c r="F18" s="7"/>
      <c r="G18" s="7"/>
      <c r="H18" s="7"/>
      <c r="I18" s="7"/>
      <c r="J18" s="7"/>
      <c r="K18" s="7"/>
    </row>
    <row r="19" spans="1:11" ht="13.2" x14ac:dyDescent="0.25">
      <c r="A19" s="7"/>
      <c r="B19" s="6" t="s">
        <v>17</v>
      </c>
      <c r="C19" s="6" t="s">
        <v>34</v>
      </c>
      <c r="D19" s="7"/>
      <c r="E19" s="7"/>
      <c r="F19" s="7"/>
      <c r="G19" s="7"/>
      <c r="H19" s="7"/>
      <c r="I19" s="7"/>
      <c r="J19" s="7"/>
      <c r="K19" s="7"/>
    </row>
    <row r="20" spans="1:11" ht="13.2" x14ac:dyDescent="0.25">
      <c r="A20" s="7"/>
      <c r="B20" s="6" t="s">
        <v>35</v>
      </c>
      <c r="C20" s="6" t="s">
        <v>36</v>
      </c>
      <c r="D20" s="7"/>
      <c r="E20" s="7"/>
      <c r="F20" s="7"/>
      <c r="G20" s="7"/>
      <c r="H20" s="7"/>
      <c r="I20" s="7"/>
      <c r="J20" s="7"/>
      <c r="K20" s="7"/>
    </row>
    <row r="21" spans="1:11" ht="13.2" x14ac:dyDescent="0.25">
      <c r="A21" s="7"/>
      <c r="B21" s="6" t="s">
        <v>37</v>
      </c>
      <c r="C21" s="6" t="s">
        <v>38</v>
      </c>
      <c r="D21" s="7"/>
      <c r="E21" s="7"/>
      <c r="F21" s="7"/>
      <c r="G21" s="7"/>
      <c r="H21" s="7"/>
      <c r="I21" s="7"/>
      <c r="J21" s="7"/>
      <c r="K21" s="7"/>
    </row>
    <row r="22" spans="1:11" ht="13.2" x14ac:dyDescent="0.25">
      <c r="A22" s="7"/>
      <c r="B22" s="6" t="s">
        <v>39</v>
      </c>
      <c r="C22" s="6" t="s">
        <v>38</v>
      </c>
      <c r="D22" s="7"/>
      <c r="E22" s="7"/>
      <c r="F22" s="7"/>
      <c r="G22" s="7"/>
      <c r="H22" s="7"/>
      <c r="I22" s="7"/>
      <c r="J22" s="7"/>
      <c r="K22" s="7"/>
    </row>
    <row r="23" spans="1:11" ht="13.2" x14ac:dyDescent="0.25">
      <c r="A23" s="7"/>
      <c r="B23" s="6" t="s">
        <v>40</v>
      </c>
      <c r="C23" s="6" t="s">
        <v>41</v>
      </c>
      <c r="D23" s="7"/>
      <c r="E23" s="7"/>
      <c r="F23" s="7"/>
      <c r="G23" s="7"/>
      <c r="H23" s="7"/>
      <c r="I23" s="7"/>
      <c r="J23" s="7"/>
      <c r="K23" s="7"/>
    </row>
    <row r="24" spans="1:11" ht="13.2" x14ac:dyDescent="0.25">
      <c r="A24" s="7"/>
      <c r="B24" s="6" t="s">
        <v>42</v>
      </c>
      <c r="C24" s="6" t="s">
        <v>43</v>
      </c>
      <c r="D24" s="7"/>
      <c r="E24" s="7"/>
      <c r="F24" s="7"/>
      <c r="G24" s="7"/>
      <c r="H24" s="7"/>
      <c r="I24" s="7"/>
      <c r="J24" s="7"/>
      <c r="K24" s="7"/>
    </row>
    <row r="25" spans="1:11" ht="13.2" x14ac:dyDescent="0.25">
      <c r="A25" s="7"/>
      <c r="B25" s="6" t="s">
        <v>44</v>
      </c>
      <c r="C25" s="6" t="s">
        <v>45</v>
      </c>
      <c r="D25" s="7"/>
      <c r="E25" s="7"/>
      <c r="F25" s="7"/>
      <c r="G25" s="7"/>
      <c r="H25" s="7"/>
      <c r="I25" s="7"/>
      <c r="J25" s="7"/>
      <c r="K25" s="7"/>
    </row>
    <row r="26" spans="1:11" ht="13.2" x14ac:dyDescent="0.25">
      <c r="A26" s="7"/>
      <c r="B26" s="6" t="s">
        <v>46</v>
      </c>
      <c r="C26" s="6" t="s">
        <v>45</v>
      </c>
      <c r="D26" s="7"/>
      <c r="E26" s="7"/>
      <c r="F26" s="7"/>
      <c r="G26" s="7"/>
      <c r="H26" s="7"/>
      <c r="I26" s="7"/>
      <c r="J26" s="7"/>
      <c r="K26" s="7"/>
    </row>
    <row r="27" spans="1:11" ht="13.2" x14ac:dyDescent="0.25">
      <c r="A27" s="7"/>
      <c r="B27" s="6" t="s">
        <v>47</v>
      </c>
      <c r="C27" s="6" t="s">
        <v>48</v>
      </c>
      <c r="D27" s="7"/>
      <c r="E27" s="7"/>
      <c r="F27" s="7"/>
      <c r="G27" s="7"/>
      <c r="H27" s="7"/>
      <c r="I27" s="7"/>
      <c r="J27" s="7"/>
      <c r="K27" s="7"/>
    </row>
    <row r="28" spans="1:11" ht="13.2" x14ac:dyDescent="0.25">
      <c r="A28" s="7"/>
      <c r="B28" s="6" t="s">
        <v>49</v>
      </c>
      <c r="C28" s="6" t="s">
        <v>48</v>
      </c>
      <c r="D28" s="7"/>
      <c r="E28" s="7"/>
      <c r="F28" s="7"/>
      <c r="G28" s="7"/>
      <c r="H28" s="7"/>
      <c r="I28" s="7"/>
      <c r="J28" s="7"/>
      <c r="K28" s="7"/>
    </row>
    <row r="29" spans="1:11" ht="13.2" x14ac:dyDescent="0.25">
      <c r="A29" s="7"/>
      <c r="B29" s="6" t="s">
        <v>50</v>
      </c>
      <c r="C29" s="6" t="s">
        <v>51</v>
      </c>
      <c r="D29" s="7"/>
      <c r="E29" s="7"/>
      <c r="F29" s="7"/>
      <c r="G29" s="7"/>
      <c r="H29" s="7"/>
      <c r="I29" s="7"/>
      <c r="J29" s="7"/>
      <c r="K29" s="7"/>
    </row>
    <row r="30" spans="1:11" ht="13.2" x14ac:dyDescent="0.25">
      <c r="A30" s="7"/>
      <c r="B30" s="6" t="s">
        <v>52</v>
      </c>
      <c r="C30" s="6" t="s">
        <v>53</v>
      </c>
      <c r="D30" s="7"/>
      <c r="E30" s="7"/>
      <c r="F30" s="7"/>
      <c r="G30" s="7"/>
      <c r="H30" s="7"/>
      <c r="I30" s="7"/>
      <c r="J30" s="7"/>
      <c r="K30" s="7"/>
    </row>
    <row r="31" spans="1:11" ht="13.2" x14ac:dyDescent="0.25">
      <c r="A31" s="7"/>
      <c r="B31" s="6" t="s">
        <v>54</v>
      </c>
      <c r="C31" s="6" t="s">
        <v>53</v>
      </c>
      <c r="D31" s="7"/>
      <c r="E31" s="7"/>
      <c r="F31" s="7"/>
      <c r="G31" s="7"/>
      <c r="H31" s="7"/>
      <c r="I31" s="7"/>
      <c r="J31" s="7"/>
      <c r="K31" s="7"/>
    </row>
    <row r="32" spans="1:11" ht="13.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sortState ref="A7:K10">
    <sortCondition descending="1" ref="J7:J10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scale="7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</cp:lastModifiedBy>
  <cp:lastPrinted>2021-12-17T08:48:59Z</cp:lastPrinted>
  <dcterms:modified xsi:type="dcterms:W3CDTF">2021-12-17T19:59:05Z</dcterms:modified>
</cp:coreProperties>
</file>